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210DD5C\share\01 天草青年の家\提出書類　各\"/>
    </mc:Choice>
  </mc:AlternateContent>
  <xr:revisionPtr revIDLastSave="0" documentId="13_ncr:1_{8DDFE8C7-DC4E-4C78-927E-1400D7E38ADD}" xr6:coauthVersionLast="47" xr6:coauthVersionMax="47" xr10:uidLastSave="{00000000-0000-0000-0000-000000000000}"/>
  <bookViews>
    <workbookView xWindow="-120" yWindow="-120" windowWidth="29040" windowHeight="15720" tabRatio="871" xr2:uid="{00000000-000D-0000-FFFF-FFFF00000000}"/>
  </bookViews>
  <sheets>
    <sheet name="名簿 " sheetId="16" r:id="rId1"/>
  </sheets>
  <externalReferences>
    <externalReference r:id="rId2"/>
  </externalReferences>
  <definedNames>
    <definedName name="_xlnm.Print_Area" localSheetId="0">'名簿 '!$B$5:$N$57</definedName>
    <definedName name="月">[1]list!$A$2:$A$13</definedName>
    <definedName name="都道府県">[1]list!$E$2:$E$48</definedName>
    <definedName name="日">[1]list!$B$2:$B$32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6" l="1"/>
  <c r="D195" i="16"/>
  <c r="D276" i="16"/>
  <c r="D249" i="16"/>
  <c r="D222" i="16"/>
  <c r="D168" i="16"/>
  <c r="D141" i="16"/>
  <c r="D114" i="16"/>
  <c r="D60" i="16"/>
  <c r="D33" i="16"/>
  <c r="L277" i="16"/>
  <c r="K277" i="16"/>
  <c r="J277" i="16"/>
  <c r="L250" i="16"/>
  <c r="K250" i="16"/>
  <c r="J250" i="16"/>
  <c r="L223" i="16"/>
  <c r="K223" i="16"/>
  <c r="J223" i="16"/>
  <c r="L196" i="16"/>
  <c r="K196" i="16"/>
  <c r="J196" i="16"/>
  <c r="L169" i="16"/>
  <c r="K169" i="16"/>
  <c r="J169" i="16"/>
  <c r="L142" i="16"/>
  <c r="K142" i="16"/>
  <c r="J142" i="16"/>
  <c r="L115" i="16"/>
  <c r="K115" i="16"/>
  <c r="J115" i="16"/>
  <c r="L88" i="16"/>
  <c r="K88" i="16"/>
  <c r="J88" i="16"/>
  <c r="L61" i="16"/>
  <c r="K61" i="16"/>
  <c r="J61" i="16"/>
  <c r="L34" i="16"/>
  <c r="K34" i="16"/>
  <c r="J34" i="16"/>
  <c r="L300" i="16"/>
  <c r="K300" i="16"/>
  <c r="J300" i="16"/>
  <c r="L299" i="16"/>
  <c r="K299" i="16"/>
  <c r="J299" i="16"/>
  <c r="G298" i="16"/>
  <c r="F298" i="16"/>
  <c r="L273" i="16"/>
  <c r="K273" i="16"/>
  <c r="J273" i="16"/>
  <c r="L272" i="16"/>
  <c r="K272" i="16"/>
  <c r="J272" i="16"/>
  <c r="G271" i="16"/>
  <c r="F271" i="16"/>
  <c r="L246" i="16"/>
  <c r="K246" i="16"/>
  <c r="J246" i="16"/>
  <c r="L245" i="16"/>
  <c r="K245" i="16"/>
  <c r="J245" i="16"/>
  <c r="G244" i="16"/>
  <c r="F244" i="16"/>
  <c r="L219" i="16"/>
  <c r="K219" i="16"/>
  <c r="J219" i="16"/>
  <c r="L218" i="16"/>
  <c r="K218" i="16"/>
  <c r="J218" i="16"/>
  <c r="G217" i="16"/>
  <c r="F217" i="16"/>
  <c r="L192" i="16"/>
  <c r="K192" i="16"/>
  <c r="J192" i="16"/>
  <c r="L191" i="16"/>
  <c r="K191" i="16"/>
  <c r="J191" i="16"/>
  <c r="G190" i="16"/>
  <c r="F190" i="16"/>
  <c r="L165" i="16"/>
  <c r="K165" i="16"/>
  <c r="J165" i="16"/>
  <c r="L164" i="16"/>
  <c r="K164" i="16"/>
  <c r="J164" i="16"/>
  <c r="G163" i="16"/>
  <c r="F163" i="16"/>
  <c r="L138" i="16"/>
  <c r="K138" i="16"/>
  <c r="J138" i="16"/>
  <c r="L137" i="16"/>
  <c r="K137" i="16"/>
  <c r="J137" i="16"/>
  <c r="G136" i="16"/>
  <c r="F136" i="16"/>
  <c r="L111" i="16"/>
  <c r="K111" i="16"/>
  <c r="J111" i="16"/>
  <c r="L110" i="16"/>
  <c r="K110" i="16"/>
  <c r="J110" i="16"/>
  <c r="G109" i="16"/>
  <c r="F109" i="16"/>
  <c r="L84" i="16"/>
  <c r="K84" i="16"/>
  <c r="J84" i="16"/>
  <c r="L83" i="16"/>
  <c r="K83" i="16"/>
  <c r="J83" i="16"/>
  <c r="G82" i="16"/>
  <c r="F82" i="16"/>
  <c r="L57" i="16"/>
  <c r="K57" i="16"/>
  <c r="J57" i="16"/>
  <c r="L56" i="16"/>
  <c r="K56" i="16"/>
  <c r="J56" i="16"/>
  <c r="G55" i="16"/>
  <c r="F55" i="16"/>
  <c r="L30" i="16"/>
  <c r="K30" i="16"/>
  <c r="J30" i="16"/>
  <c r="L29" i="16"/>
  <c r="K29" i="16"/>
  <c r="J29" i="16"/>
  <c r="G28" i="16"/>
  <c r="F28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taisuke ikeda</author>
    <author>amakusa01</author>
  </authors>
  <commentList>
    <comment ref="D5" authorId="0" shapeId="0" xr:uid="{00000000-0006-0000-0300-000001000000}">
      <text>
        <r>
          <rPr>
            <b/>
            <sz val="14"/>
            <color indexed="81"/>
            <rFont val="MS P ゴシック"/>
            <family val="3"/>
            <charset val="128"/>
          </rPr>
          <t>区分を選んでください。
一般・小学生～高校生・未就学児それぞれ分けて入力ください。
例　一般をNO.1に記入した場合
　　小学生～高校生をNO,2から入力</t>
        </r>
      </text>
    </comment>
    <comment ref="J7" authorId="1" shapeId="0" xr:uid="{4F096DC7-AB1A-48FD-A99E-9DA967CC10C0}">
      <text>
        <r>
          <rPr>
            <b/>
            <sz val="14"/>
            <color indexed="81"/>
            <rFont val="MS P ゴシック"/>
            <family val="3"/>
            <charset val="128"/>
          </rPr>
          <t>利用期日</t>
        </r>
      </text>
    </comment>
    <comment ref="H8" authorId="1" shapeId="0" xr:uid="{00000000-0006-0000-0300-000002000000}">
      <text>
        <r>
          <rPr>
            <b/>
            <sz val="14"/>
            <color indexed="81"/>
            <rFont val="MS P ゴシック"/>
            <family val="3"/>
            <charset val="128"/>
          </rPr>
          <t>小～高校生は
学年を入力</t>
        </r>
      </text>
    </comment>
    <comment ref="J8" authorId="0" shapeId="0" xr:uid="{00000000-0006-0000-0300-000003000000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例：１泊２日の場合
1日目◎　2日目〇
例　２泊３日の場合
1日目◎　2日目◎　3日目〇
※宿泊を伴う研修は者は「◎」
　宿泊を伴わない（1日利用）は「〇」
</t>
        </r>
      </text>
    </comment>
    <comment ref="D32" authorId="0" shapeId="0" xr:uid="{994DDDEB-DCE7-4B39-A8E6-3DD738D71B5E}">
      <text>
        <r>
          <rPr>
            <b/>
            <sz val="14"/>
            <color indexed="81"/>
            <rFont val="MS P ゴシック"/>
            <family val="3"/>
            <charset val="128"/>
          </rPr>
          <t>区分を選んでください。
一般・小学生～高校生・未就学児それぞれ分けて入力ください。
例　一般をNO.1に記入した場合
　　小学生～高校生をNO,2から入力</t>
        </r>
      </text>
    </comment>
    <comment ref="J35" authorId="0" shapeId="0" xr:uid="{A74AA6BC-8418-4058-AAD1-AF0726B95A40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例：１泊２日の場合
1日目◎　2日目〇
例　２泊３日の場合
1日目◎　2日目◎　3日目〇
※宿泊を伴う研修は者は「◎」
　宿泊を伴わない（1日利用）は「〇」
</t>
        </r>
      </text>
    </comment>
    <comment ref="D59" authorId="0" shapeId="0" xr:uid="{CE90DACC-A6DF-4754-B0C5-7D28FB2F803E}">
      <text>
        <r>
          <rPr>
            <b/>
            <sz val="14"/>
            <color indexed="81"/>
            <rFont val="MS P ゴシック"/>
            <family val="3"/>
            <charset val="128"/>
          </rPr>
          <t>区分を選んでください。
一般・小学生～高校生・未就学児それぞれ分けて入力ください。
例　一般をNO.1に記入した場合
　　小学生～高校生をNO,2から入力</t>
        </r>
      </text>
    </comment>
    <comment ref="J62" authorId="0" shapeId="0" xr:uid="{241CAB2B-EE2E-42FF-8ADD-FE9BBD49E2B5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例：１泊２日の場合
1日目◎　2日目〇
例　２泊３日の場合
1日目◎　2日目◎　3日目〇
※宿泊を伴う研修は者は「◎」
　宿泊を伴わない（1日利用）は「〇」
</t>
        </r>
      </text>
    </comment>
    <comment ref="D86" authorId="0" shapeId="0" xr:uid="{A0576D04-677F-4A3D-AF56-13E537A018E9}">
      <text>
        <r>
          <rPr>
            <b/>
            <sz val="14"/>
            <color indexed="81"/>
            <rFont val="MS P ゴシック"/>
            <family val="3"/>
            <charset val="128"/>
          </rPr>
          <t>区分を選んでください。
一般・小学生～高校生・未就学児それぞれ分けて入力ください。
例　一般をNO.1に記入した場合
　　小学生～高校生をNO,2から入力</t>
        </r>
      </text>
    </comment>
    <comment ref="J89" authorId="0" shapeId="0" xr:uid="{4D129D77-E653-4DDB-B14A-B472B5776AB8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例：１泊２日の場合
1日目◎　2日目〇
例　２泊３日の場合
1日目◎　2日目◎　3日目〇
※宿泊を伴う研修は者は「◎」
　宿泊を伴わない（1日利用）は「〇」
</t>
        </r>
      </text>
    </comment>
    <comment ref="D113" authorId="0" shapeId="0" xr:uid="{DFD09680-AA04-4F3F-A316-5805E547627B}">
      <text>
        <r>
          <rPr>
            <b/>
            <sz val="14"/>
            <color indexed="81"/>
            <rFont val="MS P ゴシック"/>
            <family val="3"/>
            <charset val="128"/>
          </rPr>
          <t>区分を選んでください。
一般・小学生～高校生・未就学児それぞれ分けて入力ください。
例　一般をNO.1に記入した場合
　　小学生～高校生をNO,2から入力</t>
        </r>
      </text>
    </comment>
    <comment ref="J116" authorId="0" shapeId="0" xr:uid="{82C066BD-3E9A-4D69-A3E5-449192BCCC80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例：１泊２日の場合
1日目◎　2日目〇
例　２泊３日の場合
1日目◎　2日目◎　3日目〇
※宿泊を伴う研修は者は「◎」
　宿泊を伴わない（1日利用）は「〇」
</t>
        </r>
      </text>
    </comment>
    <comment ref="D140" authorId="0" shapeId="0" xr:uid="{082AB8ED-94BA-43EE-8941-DE2C9DED7380}">
      <text>
        <r>
          <rPr>
            <b/>
            <sz val="14"/>
            <color indexed="81"/>
            <rFont val="MS P ゴシック"/>
            <family val="3"/>
            <charset val="128"/>
          </rPr>
          <t>区分を選んでください。
一般・小学生～高校生・未就学児それぞれ分けて入力ください。
例　一般をNO.1に記入した場合
　　小学生～高校生をNO,2から入力</t>
        </r>
      </text>
    </comment>
    <comment ref="J143" authorId="0" shapeId="0" xr:uid="{788DF800-C670-4BFC-81D9-94ACAB54134B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例：１泊２日の場合
1日目◎　2日目〇
例　２泊３日の場合
1日目◎　2日目◎　3日目〇
※宿泊を伴う研修は者は「◎」
　宿泊を伴わない（1日利用）は「〇」
</t>
        </r>
      </text>
    </comment>
    <comment ref="D167" authorId="0" shapeId="0" xr:uid="{710B2EBC-2E35-4C19-AE82-F8B665DE3D13}">
      <text>
        <r>
          <rPr>
            <b/>
            <sz val="14"/>
            <color indexed="81"/>
            <rFont val="MS P ゴシック"/>
            <family val="3"/>
            <charset val="128"/>
          </rPr>
          <t>区分を選んでください。
一般・小学生～高校生・未就学児それぞれ分けて入力ください。
例　一般をNO.1に記入した場合
　　小学生～高校生をNO,2から入力</t>
        </r>
      </text>
    </comment>
    <comment ref="J170" authorId="0" shapeId="0" xr:uid="{341FB3E6-2125-4470-9E38-026DF05E33B1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例：１泊２日の場合
1日目◎　2日目〇
例　２泊３日の場合
1日目◎　2日目◎　3日目〇
※宿泊を伴う研修は者は「◎」
　宿泊を伴わない（1日利用）は「〇」
</t>
        </r>
      </text>
    </comment>
    <comment ref="D194" authorId="0" shapeId="0" xr:uid="{52D44F6F-4CB8-4DAD-8D1D-9AE778F0FB0A}">
      <text>
        <r>
          <rPr>
            <b/>
            <sz val="14"/>
            <color indexed="81"/>
            <rFont val="MS P ゴシック"/>
            <family val="3"/>
            <charset val="128"/>
          </rPr>
          <t>区分を選んでください。
一般・小学生～高校生・未就学児それぞれ分けて入力ください。
例　一般をNO.1に記入した場合
　　小学生～高校生をNO,2から入力</t>
        </r>
      </text>
    </comment>
    <comment ref="J197" authorId="0" shapeId="0" xr:uid="{FADBE41D-99DB-457A-A9E5-E79BA3210CAC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例：１泊２日の場合
1日目◎　2日目〇
例　２泊３日の場合
1日目◎　2日目◎　3日目〇
※宿泊を伴う研修は者は「◎」
　宿泊を伴わない（1日利用）は「〇」
</t>
        </r>
      </text>
    </comment>
    <comment ref="D221" authorId="0" shapeId="0" xr:uid="{88BAFCA5-9AA1-4165-B21E-4AE9413BE5C4}">
      <text>
        <r>
          <rPr>
            <b/>
            <sz val="14"/>
            <color indexed="81"/>
            <rFont val="MS P ゴシック"/>
            <family val="3"/>
            <charset val="128"/>
          </rPr>
          <t>区分を選んでください。
一般・小学生～高校生・未就学児それぞれ分けて入力ください。
例　一般をNO.1に記入した場合
　　小学生～高校生をNO,2から入力</t>
        </r>
      </text>
    </comment>
    <comment ref="J224" authorId="0" shapeId="0" xr:uid="{D87AF7B6-4C10-4172-88A3-B30625CC1E64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例：１泊２日の場合
1日目◎　2日目〇
例　２泊３日の場合
1日目◎　2日目◎　3日目〇
※宿泊を伴う研修は者は「◎」
　宿泊を伴わない（1日利用）は「〇」
</t>
        </r>
      </text>
    </comment>
    <comment ref="D248" authorId="0" shapeId="0" xr:uid="{30FDD497-6EC2-4BF3-ABB1-61EA27B8AEFF}">
      <text>
        <r>
          <rPr>
            <b/>
            <sz val="14"/>
            <color indexed="81"/>
            <rFont val="MS P ゴシック"/>
            <family val="3"/>
            <charset val="128"/>
          </rPr>
          <t>区分を選んでください。
一般・小学生～高校生・未就学児それぞれ分けて入力ください。
例　一般をNO.1に記入した場合
　　小学生～高校生をNO,2から入力</t>
        </r>
      </text>
    </comment>
    <comment ref="J251" authorId="0" shapeId="0" xr:uid="{2337601A-B800-48AB-B570-94FCE7A53515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例：１泊２日の場合
1日目◎　2日目〇
例　２泊３日の場合
1日目◎　2日目◎　3日目〇
※宿泊を伴う研修は者は「◎」
　宿泊を伴わない（1日利用）は「〇」
</t>
        </r>
      </text>
    </comment>
    <comment ref="D275" authorId="0" shapeId="0" xr:uid="{19CCEFEB-3A06-47EE-A775-63D577946B6C}">
      <text>
        <r>
          <rPr>
            <b/>
            <sz val="14"/>
            <color indexed="81"/>
            <rFont val="MS P ゴシック"/>
            <family val="3"/>
            <charset val="128"/>
          </rPr>
          <t>区分を選んでください。
一般・小学生～高校生・未就学児それぞれ分けて入力ください。
例　一般をNO.1に記入した場合
　　小学生～高校生をNO,2から入力</t>
        </r>
      </text>
    </comment>
    <comment ref="J278" authorId="0" shapeId="0" xr:uid="{A360E70B-FB6F-421B-967E-D7E53F115B10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例：１泊２日の場合
1日目◎　2日目〇
例　２泊３日の場合
1日目◎　2日目◎　3日目〇
※宿泊を伴う研修は者は「◎」
　宿泊を伴わない（1日利用）は「〇」
</t>
        </r>
      </text>
    </comment>
  </commentList>
</comments>
</file>

<file path=xl/sharedStrings.xml><?xml version="1.0" encoding="utf-8"?>
<sst xmlns="http://schemas.openxmlformats.org/spreadsheetml/2006/main" count="143" uniqueCount="33">
  <si>
    <t>団　体　名</t>
  </si>
  <si>
    <t>番号</t>
  </si>
  <si>
    <t>男</t>
  </si>
  <si>
    <t>女</t>
  </si>
  <si>
    <t>宿泊者    計</t>
    <phoneticPr fontId="1"/>
  </si>
  <si>
    <t>※記入方法</t>
    <phoneticPr fontId="1"/>
  </si>
  <si>
    <t>NO.1</t>
    <phoneticPr fontId="1"/>
  </si>
  <si>
    <t>学年</t>
    <rPh sb="0" eb="2">
      <t>ガクネン</t>
    </rPh>
    <phoneticPr fontId="1"/>
  </si>
  <si>
    <t>氏　  名</t>
    <rPh sb="0" eb="1">
      <t>シ</t>
    </rPh>
    <rPh sb="4" eb="5">
      <t>ナ</t>
    </rPh>
    <phoneticPr fontId="1"/>
  </si>
  <si>
    <t>日帰り　 計</t>
    <rPh sb="0" eb="2">
      <t>ヒガエ</t>
    </rPh>
    <phoneticPr fontId="1"/>
  </si>
  <si>
    <t>区分</t>
    <rPh sb="0" eb="2">
      <t>クブン</t>
    </rPh>
    <phoneticPr fontId="1"/>
  </si>
  <si>
    <t>未就学児</t>
    <rPh sb="0" eb="4">
      <t>ミシュウガクジ</t>
    </rPh>
    <phoneticPr fontId="1"/>
  </si>
  <si>
    <t>小学生～高校生</t>
    <rPh sb="0" eb="3">
      <t>ショウガクセイ</t>
    </rPh>
    <rPh sb="4" eb="7">
      <t>コウコウセイ</t>
    </rPh>
    <phoneticPr fontId="1"/>
  </si>
  <si>
    <t>備考
手帳の等級等</t>
    <rPh sb="0" eb="2">
      <t>ビコウ</t>
    </rPh>
    <rPh sb="3" eb="5">
      <t>テチョウ</t>
    </rPh>
    <rPh sb="6" eb="8">
      <t>トウキュウ</t>
    </rPh>
    <rPh sb="8" eb="9">
      <t>ナド</t>
    </rPh>
    <phoneticPr fontId="1"/>
  </si>
  <si>
    <t>男　　女　　計</t>
    <rPh sb="0" eb="1">
      <t>オトコ</t>
    </rPh>
    <rPh sb="3" eb="4">
      <t>オンナ</t>
    </rPh>
    <rPh sb="6" eb="7">
      <t>ケイ</t>
    </rPh>
    <phoneticPr fontId="1"/>
  </si>
  <si>
    <t>一般（引率者/大学生/保護者）</t>
    <rPh sb="0" eb="2">
      <t>イッパン</t>
    </rPh>
    <rPh sb="3" eb="6">
      <t>インソツシャ</t>
    </rPh>
    <rPh sb="7" eb="10">
      <t>ダイガクセイ</t>
    </rPh>
    <rPh sb="11" eb="14">
      <t>ホゴシャ</t>
    </rPh>
    <phoneticPr fontId="1"/>
  </si>
  <si>
    <t>小</t>
    <rPh sb="0" eb="1">
      <t>ショウ</t>
    </rPh>
    <phoneticPr fontId="1"/>
  </si>
  <si>
    <t>中</t>
    <rPh sb="0" eb="1">
      <t>チュウ</t>
    </rPh>
    <phoneticPr fontId="1"/>
  </si>
  <si>
    <t>高</t>
    <rPh sb="0" eb="1">
      <t>コウ</t>
    </rPh>
    <phoneticPr fontId="1"/>
  </si>
  <si>
    <t>名簿</t>
    <rPh sb="0" eb="2">
      <t>メイボ</t>
    </rPh>
    <phoneticPr fontId="1"/>
  </si>
  <si>
    <t>NO.10</t>
    <phoneticPr fontId="1"/>
  </si>
  <si>
    <t>NO.9</t>
    <phoneticPr fontId="1"/>
  </si>
  <si>
    <t>NO.8</t>
    <phoneticPr fontId="1"/>
  </si>
  <si>
    <t>NO.7</t>
    <phoneticPr fontId="1"/>
  </si>
  <si>
    <t>NO.6</t>
    <phoneticPr fontId="1"/>
  </si>
  <si>
    <t>NO.5</t>
    <phoneticPr fontId="1"/>
  </si>
  <si>
    <t>NO.4</t>
    <phoneticPr fontId="1"/>
  </si>
  <si>
    <t>NO.3</t>
    <phoneticPr fontId="1"/>
  </si>
  <si>
    <t>NO.2</t>
    <phoneticPr fontId="1"/>
  </si>
  <si>
    <t>〇</t>
    <phoneticPr fontId="1"/>
  </si>
  <si>
    <t>◎</t>
    <phoneticPr fontId="1"/>
  </si>
  <si>
    <t>NO.11</t>
    <phoneticPr fontId="1"/>
  </si>
  <si>
    <t xml:space="preserve">宿泊を伴う研修者は「◎」、宿泊を伴わない（１日利用）研修者は「○」、その他は空欄で お願いします。 計欄にはそれぞれの合計をご記入ください。   
区分：一般・小学生～高校生・未就学児それぞれ分けて入力ください。
例　一般をNO.1に記入した場合　　小学生～高校生をNO,2から入力                    </t>
    <rPh sb="22" eb="23">
      <t>ヒ</t>
    </rPh>
    <rPh sb="23" eb="25">
      <t>リヨウ</t>
    </rPh>
    <rPh sb="74" eb="76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</si>
</sst>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m&quot;月&quot;d&quot;日&quot;;@"/>
    <numFmt numFmtId="178" formatCode="0_ 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indexed="81"/>
      <name val="MS P ゴシック"/>
      <family val="3"/>
      <charset val="128"/>
    </font>
    <font>
      <b/>
      <sz val="36"/>
      <color rgb="FFFF0000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2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176" fontId="2" fillId="0" borderId="0" xfId="0" applyNumberFormat="1" applyFont="1">
      <alignment vertical="center"/>
    </xf>
    <xf numFmtId="0" fontId="8" fillId="0" borderId="0" xfId="0" applyFont="1">
      <alignment vertical="center"/>
    </xf>
    <xf numFmtId="0" fontId="3" fillId="0" borderId="11" xfId="0" applyFont="1" applyBorder="1" applyAlignment="1" applyProtection="1">
      <alignment horizontal="centerContinuous" vertical="center" wrapText="1"/>
      <protection hidden="1"/>
    </xf>
    <xf numFmtId="0" fontId="3" fillId="0" borderId="9" xfId="0" applyFont="1" applyBorder="1" applyAlignment="1" applyProtection="1">
      <alignment vertical="center" wrapText="1"/>
      <protection hidden="1"/>
    </xf>
    <xf numFmtId="0" fontId="3" fillId="0" borderId="30" xfId="0" applyFont="1" applyBorder="1" applyAlignment="1" applyProtection="1">
      <alignment horizontal="centerContinuous" vertical="center" wrapText="1"/>
      <protection hidden="1"/>
    </xf>
    <xf numFmtId="176" fontId="4" fillId="0" borderId="18" xfId="0" applyNumberFormat="1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35" xfId="0" applyFont="1" applyBorder="1" applyAlignment="1" applyProtection="1">
      <alignment horizontal="center" vertical="center" wrapText="1"/>
      <protection hidden="1"/>
    </xf>
    <xf numFmtId="176" fontId="3" fillId="0" borderId="4" xfId="0" applyNumberFormat="1" applyFont="1" applyBorder="1" applyAlignment="1" applyProtection="1">
      <alignment horizontal="centerContinuous" vertical="center" wrapText="1"/>
      <protection hidden="1"/>
    </xf>
    <xf numFmtId="176" fontId="7" fillId="0" borderId="6" xfId="0" applyNumberFormat="1" applyFont="1" applyBorder="1" applyAlignment="1" applyProtection="1">
      <alignment horizontal="centerContinuous" vertical="center" wrapText="1"/>
      <protection hidden="1"/>
    </xf>
    <xf numFmtId="176" fontId="7" fillId="0" borderId="7" xfId="0" applyNumberFormat="1" applyFont="1" applyBorder="1" applyAlignment="1" applyProtection="1">
      <alignment horizontal="centerContinuous" vertical="center" wrapText="1"/>
      <protection hidden="1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top" wrapText="1"/>
    </xf>
    <xf numFmtId="176" fontId="3" fillId="0" borderId="2" xfId="0" applyNumberFormat="1" applyFont="1" applyBorder="1" applyAlignment="1" applyProtection="1">
      <alignment horizontal="centerContinuous" vertical="center" wrapText="1"/>
      <protection hidden="1"/>
    </xf>
    <xf numFmtId="0" fontId="7" fillId="0" borderId="0" xfId="0" applyFont="1">
      <alignment vertical="center"/>
    </xf>
    <xf numFmtId="176" fontId="7" fillId="0" borderId="0" xfId="0" applyNumberFormat="1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77" fontId="9" fillId="0" borderId="0" xfId="0" applyNumberFormat="1" applyFont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9" xfId="0" applyFont="1" applyBorder="1" applyAlignment="1" applyProtection="1">
      <alignment horizontal="right" vertical="center"/>
      <protection hidden="1"/>
    </xf>
    <xf numFmtId="176" fontId="4" fillId="0" borderId="0" xfId="0" applyNumberFormat="1" applyFont="1" applyAlignment="1" applyProtection="1">
      <alignment horizontal="center" vertical="center" wrapText="1"/>
      <protection hidden="1"/>
    </xf>
    <xf numFmtId="176" fontId="7" fillId="0" borderId="0" xfId="0" applyNumberFormat="1" applyFont="1" applyAlignment="1" applyProtection="1">
      <alignment horizontal="centerContinuous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Continuous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centerContinuous" vertical="center" wrapText="1"/>
      <protection hidden="1"/>
    </xf>
    <xf numFmtId="176" fontId="2" fillId="0" borderId="2" xfId="0" applyNumberFormat="1" applyFont="1" applyBorder="1" applyAlignment="1" applyProtection="1">
      <alignment horizontal="centerContinuous" vertical="center" wrapText="1"/>
      <protection hidden="1"/>
    </xf>
    <xf numFmtId="176" fontId="4" fillId="0" borderId="23" xfId="0" applyNumberFormat="1" applyFont="1" applyBorder="1" applyAlignment="1" applyProtection="1">
      <alignment horizontal="center" vertical="center" wrapText="1"/>
      <protection hidden="1"/>
    </xf>
    <xf numFmtId="176" fontId="3" fillId="0" borderId="36" xfId="0" applyNumberFormat="1" applyFont="1" applyBorder="1" applyAlignment="1" applyProtection="1">
      <alignment horizontal="centerContinuous" vertical="center" wrapText="1"/>
      <protection hidden="1"/>
    </xf>
    <xf numFmtId="0" fontId="3" fillId="0" borderId="24" xfId="0" applyFont="1" applyBorder="1" applyAlignment="1" applyProtection="1">
      <alignment horizontal="centerContinuous" vertical="center" wrapText="1"/>
      <protection hidden="1"/>
    </xf>
    <xf numFmtId="176" fontId="2" fillId="0" borderId="24" xfId="0" applyNumberFormat="1" applyFont="1" applyBorder="1" applyAlignment="1" applyProtection="1">
      <alignment horizontal="centerContinuous" vertical="center" wrapText="1"/>
      <protection hidden="1"/>
    </xf>
    <xf numFmtId="176" fontId="3" fillId="0" borderId="24" xfId="0" applyNumberFormat="1" applyFont="1" applyBorder="1" applyAlignment="1" applyProtection="1">
      <alignment horizontal="centerContinuous" vertical="center" wrapText="1"/>
      <protection hidden="1"/>
    </xf>
    <xf numFmtId="176" fontId="4" fillId="0" borderId="37" xfId="0" applyNumberFormat="1" applyFont="1" applyBorder="1" applyAlignment="1" applyProtection="1">
      <alignment horizontal="center" vertical="center" wrapText="1"/>
      <protection hidden="1"/>
    </xf>
    <xf numFmtId="176" fontId="4" fillId="0" borderId="38" xfId="0" applyNumberFormat="1" applyFont="1" applyBorder="1" applyAlignment="1" applyProtection="1">
      <alignment horizontal="center" vertical="center" wrapText="1"/>
      <protection hidden="1"/>
    </xf>
    <xf numFmtId="0" fontId="2" fillId="0" borderId="45" xfId="0" applyFont="1" applyBorder="1" applyProtection="1">
      <alignment vertical="center"/>
      <protection locked="0"/>
    </xf>
    <xf numFmtId="0" fontId="2" fillId="0" borderId="46" xfId="0" applyFont="1" applyBorder="1" applyProtection="1">
      <alignment vertical="center"/>
      <protection locked="0"/>
    </xf>
    <xf numFmtId="0" fontId="2" fillId="0" borderId="47" xfId="0" applyFont="1" applyBorder="1" applyProtection="1">
      <alignment vertical="center"/>
      <protection locked="0"/>
    </xf>
    <xf numFmtId="0" fontId="3" fillId="0" borderId="49" xfId="0" applyFont="1" applyBorder="1" applyAlignment="1" applyProtection="1">
      <alignment horizontal="centerContinuous" vertical="center" wrapText="1"/>
      <protection locked="0"/>
    </xf>
    <xf numFmtId="0" fontId="3" fillId="0" borderId="47" xfId="0" applyFont="1" applyBorder="1" applyAlignment="1" applyProtection="1">
      <alignment horizontal="centerContinuous" vertical="center" wrapText="1"/>
      <protection locked="0"/>
    </xf>
    <xf numFmtId="0" fontId="3" fillId="0" borderId="50" xfId="0" applyFont="1" applyBorder="1" applyAlignment="1" applyProtection="1">
      <alignment horizontal="centerContinuous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176" fontId="6" fillId="0" borderId="51" xfId="0" applyNumberFormat="1" applyFont="1" applyBorder="1" applyAlignment="1" applyProtection="1">
      <alignment horizontal="center" vertical="center" wrapText="1"/>
      <protection hidden="1"/>
    </xf>
    <xf numFmtId="176" fontId="6" fillId="0" borderId="48" xfId="0" applyNumberFormat="1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178" fontId="3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78" fontId="2" fillId="0" borderId="0" xfId="0" applyNumberFormat="1" applyFont="1">
      <alignment vertical="center"/>
    </xf>
    <xf numFmtId="178" fontId="2" fillId="0" borderId="0" xfId="0" applyNumberFormat="1" applyFont="1" applyAlignment="1"/>
    <xf numFmtId="0" fontId="14" fillId="0" borderId="7" xfId="0" applyFont="1" applyBorder="1" applyAlignment="1">
      <alignment horizontal="right" vertical="center"/>
    </xf>
    <xf numFmtId="0" fontId="10" fillId="0" borderId="55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176" fontId="4" fillId="0" borderId="39" xfId="0" applyNumberFormat="1" applyFont="1" applyBorder="1" applyAlignment="1" applyProtection="1">
      <alignment horizontal="center" vertical="center" wrapText="1"/>
      <protection locked="0"/>
    </xf>
    <xf numFmtId="176" fontId="4" fillId="0" borderId="28" xfId="0" applyNumberFormat="1" applyFont="1" applyBorder="1" applyAlignment="1" applyProtection="1">
      <alignment horizontal="center" vertical="center" wrapText="1"/>
      <protection locked="0"/>
    </xf>
    <xf numFmtId="176" fontId="4" fillId="0" borderId="31" xfId="0" applyNumberFormat="1" applyFont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29" xfId="0" applyFont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 applyProtection="1">
      <alignment horizontal="justify" vertical="center" wrapText="1"/>
      <protection locked="0"/>
    </xf>
    <xf numFmtId="0" fontId="13" fillId="0" borderId="16" xfId="0" applyFont="1" applyBorder="1" applyAlignment="1" applyProtection="1">
      <alignment horizontal="justify" vertical="center" wrapText="1"/>
      <protection locked="0"/>
    </xf>
    <xf numFmtId="0" fontId="13" fillId="0" borderId="17" xfId="0" applyFont="1" applyBorder="1" applyAlignment="1" applyProtection="1">
      <alignment horizontal="justify" vertical="center" wrapText="1"/>
      <protection locked="0"/>
    </xf>
    <xf numFmtId="0" fontId="13" fillId="0" borderId="13" xfId="0" applyFont="1" applyBorder="1" applyAlignment="1" applyProtection="1">
      <alignment horizontal="justify" vertical="center" wrapText="1"/>
      <protection locked="0"/>
    </xf>
    <xf numFmtId="0" fontId="13" fillId="0" borderId="15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13" fillId="0" borderId="43" xfId="0" applyFont="1" applyBorder="1" applyAlignment="1" applyProtection="1">
      <alignment horizontal="left" vertical="center" wrapText="1"/>
      <protection locked="0"/>
    </xf>
    <xf numFmtId="0" fontId="13" fillId="0" borderId="25" xfId="0" applyFont="1" applyBorder="1" applyAlignment="1" applyProtection="1">
      <alignment horizontal="left" vertical="center" wrapText="1"/>
      <protection locked="0"/>
    </xf>
    <xf numFmtId="0" fontId="13" fillId="0" borderId="44" xfId="0" applyFont="1" applyBorder="1" applyAlignment="1" applyProtection="1">
      <alignment horizontal="left" vertical="center" wrapText="1"/>
      <protection locked="0"/>
    </xf>
    <xf numFmtId="176" fontId="2" fillId="0" borderId="34" xfId="0" applyNumberFormat="1" applyFont="1" applyBorder="1" applyAlignment="1" applyProtection="1">
      <alignment horizontal="center" vertical="center" wrapText="1"/>
      <protection hidden="1"/>
    </xf>
    <xf numFmtId="176" fontId="2" fillId="0" borderId="6" xfId="0" applyNumberFormat="1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justify" vertical="center" wrapText="1"/>
      <protection locked="0"/>
    </xf>
    <xf numFmtId="0" fontId="13" fillId="0" borderId="22" xfId="0" applyFont="1" applyBorder="1" applyAlignment="1" applyProtection="1">
      <alignment horizontal="justify" vertical="center" wrapText="1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176" fontId="10" fillId="0" borderId="55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lightGray">
          <fgColor theme="1"/>
        </patternFill>
      </fill>
    </dxf>
    <dxf>
      <fill>
        <patternFill patternType="solid"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8BB2"/>
        </patternFill>
      </fill>
    </dxf>
    <dxf>
      <fill>
        <patternFill>
          <bgColor rgb="FFFF8BB2"/>
        </patternFill>
      </fill>
    </dxf>
    <dxf>
      <fill>
        <patternFill>
          <bgColor theme="8" tint="0.59996337778862885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9999"/>
      <color rgb="FFFF0066"/>
      <color rgb="FF9BFF9B"/>
      <color rgb="FFFFCCFF"/>
      <color rgb="FFFFADAF"/>
      <color rgb="FFFBFED6"/>
      <color rgb="FFFF7C80"/>
      <color rgb="FFFFB7B7"/>
      <color rgb="FFFFA7A7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508000</xdr:colOff>
      <xdr:row>0</xdr:row>
      <xdr:rowOff>0</xdr:rowOff>
    </xdr:from>
    <xdr:to>
      <xdr:col>37</xdr:col>
      <xdr:colOff>389434</xdr:colOff>
      <xdr:row>23</xdr:row>
      <xdr:rowOff>368300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161A3EB-7DFB-5763-7530-1548F1F42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6500" y="0"/>
          <a:ext cx="9482634" cy="941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akusa01\Desktop\riyoumoushikomi2.xlsx" TargetMode="External"/><Relationship Id="rId1" Type="http://schemas.openxmlformats.org/officeDocument/2006/relationships/externalLinkPath" Target="file:///C:\Users\amakusa01\Desktop\riyoumoushikom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シート"/>
      <sheetName val="00.変更届"/>
      <sheetName val="00.記入例"/>
      <sheetName val="01.活動日程表 "/>
      <sheetName val="01.記入例"/>
      <sheetName val="02.食事教材注文票"/>
      <sheetName val="02.記入例 "/>
      <sheetName val="04.利用者一覧"/>
      <sheetName val="05.登山計画書"/>
      <sheetName val="06.記入例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1</v>
          </cell>
          <cell r="B2">
            <v>1</v>
          </cell>
          <cell r="E2" t="str">
            <v>　　福岡県</v>
          </cell>
        </row>
        <row r="3">
          <cell r="A3">
            <v>2</v>
          </cell>
          <cell r="B3">
            <v>2</v>
          </cell>
          <cell r="E3" t="str">
            <v>　　佐賀県</v>
          </cell>
        </row>
        <row r="4">
          <cell r="A4">
            <v>3</v>
          </cell>
          <cell r="B4">
            <v>3</v>
          </cell>
          <cell r="E4" t="str">
            <v>　　長崎県</v>
          </cell>
        </row>
        <row r="5">
          <cell r="A5">
            <v>4</v>
          </cell>
          <cell r="B5">
            <v>4</v>
          </cell>
          <cell r="E5" t="str">
            <v>　　熊本県</v>
          </cell>
        </row>
        <row r="6">
          <cell r="A6">
            <v>5</v>
          </cell>
          <cell r="B6">
            <v>5</v>
          </cell>
          <cell r="E6" t="str">
            <v>　　大分県</v>
          </cell>
        </row>
        <row r="7">
          <cell r="A7">
            <v>6</v>
          </cell>
          <cell r="B7">
            <v>6</v>
          </cell>
          <cell r="E7" t="str">
            <v>　　宮崎県</v>
          </cell>
        </row>
        <row r="8">
          <cell r="A8">
            <v>7</v>
          </cell>
          <cell r="B8">
            <v>7</v>
          </cell>
          <cell r="E8" t="str">
            <v>　鹿児島県</v>
          </cell>
        </row>
        <row r="9">
          <cell r="A9">
            <v>8</v>
          </cell>
          <cell r="B9">
            <v>8</v>
          </cell>
          <cell r="E9" t="str">
            <v>　　沖縄県</v>
          </cell>
        </row>
        <row r="10">
          <cell r="A10">
            <v>9</v>
          </cell>
          <cell r="B10">
            <v>9</v>
          </cell>
          <cell r="E10" t="str">
            <v>　　山口県</v>
          </cell>
        </row>
        <row r="11">
          <cell r="A11">
            <v>10</v>
          </cell>
          <cell r="B11">
            <v>10</v>
          </cell>
          <cell r="E11" t="str">
            <v>　　広島県</v>
          </cell>
        </row>
        <row r="12">
          <cell r="A12">
            <v>11</v>
          </cell>
          <cell r="B12">
            <v>11</v>
          </cell>
          <cell r="E12" t="str">
            <v>　　岡山県</v>
          </cell>
        </row>
        <row r="13">
          <cell r="A13">
            <v>12</v>
          </cell>
          <cell r="B13">
            <v>12</v>
          </cell>
          <cell r="E13" t="str">
            <v>　　島根県</v>
          </cell>
        </row>
        <row r="14">
          <cell r="B14">
            <v>13</v>
          </cell>
          <cell r="E14" t="str">
            <v>　　鳥取県</v>
          </cell>
        </row>
        <row r="15">
          <cell r="B15">
            <v>14</v>
          </cell>
          <cell r="E15" t="str">
            <v>　　高知県</v>
          </cell>
        </row>
        <row r="16">
          <cell r="B16">
            <v>15</v>
          </cell>
          <cell r="E16" t="str">
            <v>　　愛媛県</v>
          </cell>
        </row>
        <row r="17">
          <cell r="B17">
            <v>16</v>
          </cell>
          <cell r="E17" t="str">
            <v>　　香川県</v>
          </cell>
        </row>
        <row r="18">
          <cell r="B18">
            <v>17</v>
          </cell>
          <cell r="E18" t="str">
            <v>　　徳島県</v>
          </cell>
        </row>
        <row r="19">
          <cell r="B19">
            <v>18</v>
          </cell>
          <cell r="E19" t="str">
            <v>　和歌山県</v>
          </cell>
        </row>
        <row r="20">
          <cell r="B20">
            <v>19</v>
          </cell>
          <cell r="E20" t="str">
            <v>　　奈良県</v>
          </cell>
        </row>
        <row r="21">
          <cell r="B21">
            <v>20</v>
          </cell>
          <cell r="E21" t="str">
            <v>　　兵庫県</v>
          </cell>
        </row>
        <row r="22">
          <cell r="B22">
            <v>21</v>
          </cell>
          <cell r="E22" t="str">
            <v>　　大阪府</v>
          </cell>
        </row>
        <row r="23">
          <cell r="B23">
            <v>22</v>
          </cell>
          <cell r="E23" t="str">
            <v>　　京都府</v>
          </cell>
        </row>
        <row r="24">
          <cell r="B24">
            <v>23</v>
          </cell>
          <cell r="E24" t="str">
            <v>　　滋賀県</v>
          </cell>
        </row>
        <row r="25">
          <cell r="B25">
            <v>24</v>
          </cell>
          <cell r="E25" t="str">
            <v>　　三重県</v>
          </cell>
        </row>
        <row r="26">
          <cell r="B26">
            <v>25</v>
          </cell>
          <cell r="E26" t="str">
            <v>　　愛知県</v>
          </cell>
        </row>
        <row r="27">
          <cell r="B27">
            <v>26</v>
          </cell>
          <cell r="E27" t="str">
            <v>　　静岡県</v>
          </cell>
        </row>
        <row r="28">
          <cell r="B28">
            <v>27</v>
          </cell>
          <cell r="E28" t="str">
            <v>　　岐阜県</v>
          </cell>
        </row>
        <row r="29">
          <cell r="B29">
            <v>28</v>
          </cell>
          <cell r="E29" t="str">
            <v>　　長野県</v>
          </cell>
        </row>
        <row r="30">
          <cell r="B30">
            <v>29</v>
          </cell>
          <cell r="E30" t="str">
            <v>　　山梨県</v>
          </cell>
        </row>
        <row r="31">
          <cell r="B31">
            <v>30</v>
          </cell>
          <cell r="E31" t="str">
            <v>　　福井県</v>
          </cell>
        </row>
        <row r="32">
          <cell r="B32">
            <v>31</v>
          </cell>
          <cell r="E32" t="str">
            <v>　　石川県</v>
          </cell>
        </row>
        <row r="33">
          <cell r="E33" t="str">
            <v>　　富山県</v>
          </cell>
        </row>
        <row r="34">
          <cell r="E34" t="str">
            <v>　　新潟県</v>
          </cell>
        </row>
        <row r="35">
          <cell r="E35" t="str">
            <v>　神奈川県</v>
          </cell>
        </row>
        <row r="36">
          <cell r="E36" t="str">
            <v>　　東京都</v>
          </cell>
        </row>
        <row r="37">
          <cell r="E37" t="str">
            <v>　　千葉県</v>
          </cell>
        </row>
        <row r="38">
          <cell r="E38" t="str">
            <v>　　埼玉県</v>
          </cell>
        </row>
        <row r="39">
          <cell r="E39" t="str">
            <v>　　群馬県</v>
          </cell>
        </row>
        <row r="40">
          <cell r="E40" t="str">
            <v>　　栃木県</v>
          </cell>
        </row>
        <row r="41">
          <cell r="E41" t="str">
            <v>　　茨城県</v>
          </cell>
        </row>
        <row r="42">
          <cell r="E42" t="str">
            <v>　　福島県</v>
          </cell>
        </row>
        <row r="43">
          <cell r="E43" t="str">
            <v>　　山形県</v>
          </cell>
        </row>
        <row r="44">
          <cell r="E44" t="str">
            <v>　　秋田県</v>
          </cell>
        </row>
        <row r="45">
          <cell r="E45" t="str">
            <v>　　宮城県</v>
          </cell>
        </row>
        <row r="46">
          <cell r="E46" t="str">
            <v>　　岩手県</v>
          </cell>
        </row>
        <row r="47">
          <cell r="E47" t="str">
            <v>　　青森県</v>
          </cell>
        </row>
        <row r="48">
          <cell r="E48" t="str">
            <v>　　北海道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V300"/>
  <sheetViews>
    <sheetView showGridLines="0" tabSelected="1" zoomScale="75" zoomScaleNormal="75" zoomScaleSheetLayoutView="112" workbookViewId="0">
      <selection activeCell="AQ7" sqref="AQ7"/>
    </sheetView>
  </sheetViews>
  <sheetFormatPr defaultColWidth="9" defaultRowHeight="30" customHeight="1"/>
  <cols>
    <col min="1" max="1" width="2.75" style="4" customWidth="1"/>
    <col min="2" max="2" width="5.625" style="4" customWidth="1"/>
    <col min="3" max="3" width="6.75" style="4" customWidth="1"/>
    <col min="4" max="5" width="8.375" style="4" customWidth="1"/>
    <col min="6" max="9" width="5.125" style="4" customWidth="1"/>
    <col min="10" max="12" width="8.75" style="4" customWidth="1"/>
    <col min="13" max="13" width="8.875" style="4" customWidth="1"/>
    <col min="14" max="14" width="10.125" style="4" customWidth="1"/>
    <col min="15" max="15" width="11" style="4" customWidth="1"/>
    <col min="16" max="16" width="5" style="32" hidden="1" customWidth="1"/>
    <col min="17" max="18" width="7.375" style="4" hidden="1" customWidth="1"/>
    <col min="19" max="22" width="9" style="4" hidden="1" customWidth="1"/>
    <col min="23" max="23" width="0" style="4" hidden="1" customWidth="1"/>
    <col min="24" max="16384" width="9" style="4"/>
  </cols>
  <sheetData>
    <row r="1" spans="1:20" ht="22.15" customHeight="1">
      <c r="A1" s="1"/>
      <c r="B1" s="67" t="s">
        <v>19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0" s="7" customFormat="1" ht="19.899999999999999" customHeight="1">
      <c r="B2" s="9" t="s">
        <v>5</v>
      </c>
      <c r="C2" s="8"/>
      <c r="D2" s="12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s="7" customFormat="1" ht="30" customHeight="1">
      <c r="B3" s="109" t="s">
        <v>32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23"/>
      <c r="N3" s="23"/>
      <c r="O3" s="23"/>
      <c r="P3" s="69">
        <v>1</v>
      </c>
    </row>
    <row r="4" spans="1:20" s="7" customFormat="1" ht="27.75" customHeight="1" thickBot="1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0"/>
      <c r="N4" s="10"/>
      <c r="O4" s="10"/>
      <c r="P4" s="69">
        <v>2</v>
      </c>
    </row>
    <row r="5" spans="1:20" s="7" customFormat="1" ht="37.9" customHeight="1" thickBot="1">
      <c r="B5" s="88" t="s">
        <v>10</v>
      </c>
      <c r="C5" s="89"/>
      <c r="D5" s="101"/>
      <c r="E5" s="102"/>
      <c r="F5" s="102"/>
      <c r="G5" s="102"/>
      <c r="H5" s="102"/>
      <c r="I5" s="102"/>
      <c r="J5" s="103"/>
      <c r="K5" s="63"/>
      <c r="L5" s="64"/>
      <c r="M5" s="64"/>
      <c r="N5" s="65" t="s">
        <v>6</v>
      </c>
      <c r="O5" s="66"/>
      <c r="P5" s="69">
        <v>3</v>
      </c>
    </row>
    <row r="6" spans="1:20" s="11" customFormat="1" ht="30" customHeight="1" thickBot="1">
      <c r="B6" s="19" t="s">
        <v>0</v>
      </c>
      <c r="C6" s="39"/>
      <c r="D6" s="96"/>
      <c r="E6" s="97"/>
      <c r="F6" s="97"/>
      <c r="G6" s="97"/>
      <c r="H6" s="97"/>
      <c r="I6" s="97"/>
      <c r="J6" s="97"/>
      <c r="K6" s="20"/>
      <c r="L6" s="20"/>
      <c r="M6" s="20"/>
      <c r="N6" s="21"/>
      <c r="O6" s="37"/>
      <c r="P6" s="70">
        <v>4</v>
      </c>
      <c r="S6" s="7" t="s">
        <v>15</v>
      </c>
      <c r="T6" s="7"/>
    </row>
    <row r="7" spans="1:20" s="7" customFormat="1" ht="31.9" customHeight="1">
      <c r="B7" s="14" t="s">
        <v>1</v>
      </c>
      <c r="C7" s="61"/>
      <c r="D7" s="35" t="s">
        <v>8</v>
      </c>
      <c r="E7" s="17"/>
      <c r="F7" s="60" t="s">
        <v>2</v>
      </c>
      <c r="G7" s="18" t="s">
        <v>3</v>
      </c>
      <c r="H7" s="13" t="s">
        <v>7</v>
      </c>
      <c r="I7" s="15"/>
      <c r="J7" s="72"/>
      <c r="K7" s="72"/>
      <c r="L7" s="72"/>
      <c r="M7" s="81" t="s">
        <v>13</v>
      </c>
      <c r="N7" s="82"/>
      <c r="O7" s="29"/>
      <c r="P7" s="69">
        <v>5</v>
      </c>
      <c r="S7" s="7" t="s">
        <v>12</v>
      </c>
    </row>
    <row r="8" spans="1:20" s="7" customFormat="1" ht="31.9" customHeight="1">
      <c r="B8" s="5">
        <v>1</v>
      </c>
      <c r="C8" s="104"/>
      <c r="D8" s="104"/>
      <c r="E8" s="105"/>
      <c r="F8" s="3"/>
      <c r="G8" s="2"/>
      <c r="H8" s="40"/>
      <c r="I8" s="62"/>
      <c r="J8" s="3"/>
      <c r="K8" s="3"/>
      <c r="L8" s="3"/>
      <c r="M8" s="79"/>
      <c r="N8" s="80"/>
      <c r="O8" s="27"/>
      <c r="P8" s="69">
        <v>6</v>
      </c>
      <c r="Q8" s="68"/>
      <c r="R8" s="68"/>
      <c r="S8" s="7" t="s">
        <v>11</v>
      </c>
    </row>
    <row r="9" spans="1:20" ht="31.9" customHeight="1">
      <c r="B9" s="6">
        <v>2</v>
      </c>
      <c r="C9" s="86"/>
      <c r="D9" s="86"/>
      <c r="E9" s="87"/>
      <c r="F9" s="3"/>
      <c r="G9" s="2"/>
      <c r="H9" s="40"/>
      <c r="I9" s="62"/>
      <c r="J9" s="3"/>
      <c r="K9" s="3"/>
      <c r="L9" s="3"/>
      <c r="M9" s="79"/>
      <c r="N9" s="80"/>
      <c r="O9" s="27"/>
      <c r="P9" s="4"/>
      <c r="Q9" s="7" t="s">
        <v>16</v>
      </c>
      <c r="R9" s="7"/>
      <c r="S9" s="7"/>
    </row>
    <row r="10" spans="1:20" ht="31.9" customHeight="1">
      <c r="B10" s="6">
        <v>3</v>
      </c>
      <c r="C10" s="86"/>
      <c r="D10" s="86"/>
      <c r="E10" s="87"/>
      <c r="F10" s="3"/>
      <c r="G10" s="2"/>
      <c r="H10" s="40"/>
      <c r="I10" s="62"/>
      <c r="J10" s="3"/>
      <c r="K10" s="3"/>
      <c r="L10" s="3"/>
      <c r="M10" s="79"/>
      <c r="N10" s="80"/>
      <c r="O10" s="27"/>
      <c r="P10" s="4"/>
      <c r="Q10" s="7" t="s">
        <v>17</v>
      </c>
      <c r="R10" s="7"/>
      <c r="S10" s="7" t="s">
        <v>29</v>
      </c>
    </row>
    <row r="11" spans="1:20" ht="31.9" customHeight="1">
      <c r="B11" s="6">
        <v>4</v>
      </c>
      <c r="C11" s="86"/>
      <c r="D11" s="86"/>
      <c r="E11" s="87"/>
      <c r="F11" s="3"/>
      <c r="G11" s="2"/>
      <c r="H11" s="40"/>
      <c r="I11" s="62"/>
      <c r="J11" s="3"/>
      <c r="K11" s="3"/>
      <c r="L11" s="3"/>
      <c r="M11" s="79"/>
      <c r="N11" s="80"/>
      <c r="O11" s="27"/>
      <c r="P11" s="33"/>
      <c r="Q11" s="8" t="s">
        <v>18</v>
      </c>
      <c r="R11" s="8"/>
      <c r="S11" s="7" t="s">
        <v>30</v>
      </c>
    </row>
    <row r="12" spans="1:20" ht="31.9" customHeight="1">
      <c r="B12" s="6">
        <v>5</v>
      </c>
      <c r="C12" s="86"/>
      <c r="D12" s="86"/>
      <c r="E12" s="87"/>
      <c r="F12" s="3"/>
      <c r="G12" s="2"/>
      <c r="H12" s="40"/>
      <c r="I12" s="62"/>
      <c r="J12" s="3"/>
      <c r="K12" s="3"/>
      <c r="L12" s="3"/>
      <c r="M12" s="79"/>
      <c r="N12" s="80"/>
      <c r="O12" s="27"/>
      <c r="Q12" s="30"/>
      <c r="R12" s="30"/>
    </row>
    <row r="13" spans="1:20" ht="31.9" customHeight="1">
      <c r="B13" s="6">
        <v>6</v>
      </c>
      <c r="C13" s="86"/>
      <c r="D13" s="86"/>
      <c r="E13" s="87"/>
      <c r="F13" s="3"/>
      <c r="G13" s="2"/>
      <c r="H13" s="40"/>
      <c r="I13" s="62"/>
      <c r="J13" s="3"/>
      <c r="K13" s="3"/>
      <c r="L13" s="3"/>
      <c r="M13" s="79"/>
      <c r="N13" s="80"/>
      <c r="O13" s="27"/>
      <c r="Q13" s="30"/>
      <c r="R13" s="30"/>
    </row>
    <row r="14" spans="1:20" ht="31.9" customHeight="1">
      <c r="B14" s="6">
        <v>7</v>
      </c>
      <c r="C14" s="83"/>
      <c r="D14" s="84"/>
      <c r="E14" s="85"/>
      <c r="F14" s="3"/>
      <c r="G14" s="2"/>
      <c r="H14" s="40"/>
      <c r="I14" s="62"/>
      <c r="J14" s="3"/>
      <c r="K14" s="3"/>
      <c r="L14" s="3"/>
      <c r="M14" s="79"/>
      <c r="N14" s="80"/>
      <c r="O14" s="27"/>
      <c r="Q14" s="30"/>
      <c r="R14" s="30"/>
    </row>
    <row r="15" spans="1:20" ht="31.9" customHeight="1">
      <c r="B15" s="6">
        <v>8</v>
      </c>
      <c r="C15" s="83"/>
      <c r="D15" s="84"/>
      <c r="E15" s="85"/>
      <c r="F15" s="3"/>
      <c r="G15" s="2"/>
      <c r="H15" s="40"/>
      <c r="I15" s="62"/>
      <c r="J15" s="3"/>
      <c r="K15" s="3"/>
      <c r="L15" s="3"/>
      <c r="M15" s="79"/>
      <c r="N15" s="80"/>
      <c r="O15" s="27"/>
      <c r="Q15" s="30"/>
      <c r="R15" s="30"/>
    </row>
    <row r="16" spans="1:20" ht="31.9" customHeight="1">
      <c r="B16" s="6">
        <v>9</v>
      </c>
      <c r="C16" s="83"/>
      <c r="D16" s="84"/>
      <c r="E16" s="85"/>
      <c r="F16" s="3"/>
      <c r="G16" s="2"/>
      <c r="H16" s="40"/>
      <c r="I16" s="62"/>
      <c r="J16" s="3"/>
      <c r="K16" s="3"/>
      <c r="L16" s="3"/>
      <c r="M16" s="79"/>
      <c r="N16" s="80"/>
      <c r="O16" s="27"/>
      <c r="Q16" s="30"/>
      <c r="R16" s="30"/>
    </row>
    <row r="17" spans="2:18" ht="31.9" customHeight="1">
      <c r="B17" s="6">
        <v>10</v>
      </c>
      <c r="C17" s="83"/>
      <c r="D17" s="84"/>
      <c r="E17" s="85"/>
      <c r="F17" s="3"/>
      <c r="G17" s="2"/>
      <c r="H17" s="40"/>
      <c r="I17" s="62"/>
      <c r="J17" s="3"/>
      <c r="K17" s="3"/>
      <c r="L17" s="3"/>
      <c r="M17" s="79"/>
      <c r="N17" s="80"/>
      <c r="O17" s="27"/>
      <c r="Q17" s="30"/>
      <c r="R17" s="30"/>
    </row>
    <row r="18" spans="2:18" ht="31.9" customHeight="1">
      <c r="B18" s="6">
        <v>11</v>
      </c>
      <c r="C18" s="90"/>
      <c r="D18" s="91"/>
      <c r="E18" s="92"/>
      <c r="F18" s="3"/>
      <c r="G18" s="2"/>
      <c r="H18" s="40"/>
      <c r="I18" s="62"/>
      <c r="J18" s="3"/>
      <c r="K18" s="3"/>
      <c r="L18" s="3"/>
      <c r="M18" s="79"/>
      <c r="N18" s="80"/>
      <c r="O18" s="27"/>
      <c r="Q18" s="30"/>
      <c r="R18" s="30"/>
    </row>
    <row r="19" spans="2:18" ht="31.9" customHeight="1">
      <c r="B19" s="6">
        <v>12</v>
      </c>
      <c r="C19" s="90"/>
      <c r="D19" s="91"/>
      <c r="E19" s="92"/>
      <c r="F19" s="3"/>
      <c r="G19" s="2"/>
      <c r="H19" s="40"/>
      <c r="I19" s="62"/>
      <c r="J19" s="3"/>
      <c r="K19" s="3"/>
      <c r="L19" s="3"/>
      <c r="M19" s="79"/>
      <c r="N19" s="80"/>
      <c r="O19" s="27"/>
      <c r="Q19" s="30"/>
      <c r="R19" s="30"/>
    </row>
    <row r="20" spans="2:18" ht="31.9" customHeight="1">
      <c r="B20" s="6">
        <v>13</v>
      </c>
      <c r="C20" s="90"/>
      <c r="D20" s="91"/>
      <c r="E20" s="92"/>
      <c r="F20" s="3"/>
      <c r="G20" s="2"/>
      <c r="H20" s="40"/>
      <c r="I20" s="62"/>
      <c r="J20" s="3"/>
      <c r="K20" s="3"/>
      <c r="L20" s="3"/>
      <c r="M20" s="79"/>
      <c r="N20" s="80"/>
      <c r="O20" s="27"/>
      <c r="Q20" s="30"/>
      <c r="R20" s="30"/>
    </row>
    <row r="21" spans="2:18" ht="31.9" customHeight="1">
      <c r="B21" s="6">
        <v>14</v>
      </c>
      <c r="C21" s="90"/>
      <c r="D21" s="91"/>
      <c r="E21" s="92"/>
      <c r="F21" s="3"/>
      <c r="G21" s="2"/>
      <c r="H21" s="40"/>
      <c r="I21" s="62"/>
      <c r="J21" s="3"/>
      <c r="K21" s="3"/>
      <c r="L21" s="3"/>
      <c r="M21" s="79"/>
      <c r="N21" s="80"/>
      <c r="O21" s="27"/>
      <c r="Q21" s="30"/>
      <c r="R21" s="30"/>
    </row>
    <row r="22" spans="2:18" ht="31.9" customHeight="1">
      <c r="B22" s="6">
        <v>15</v>
      </c>
      <c r="C22" s="90"/>
      <c r="D22" s="91"/>
      <c r="E22" s="92"/>
      <c r="F22" s="3"/>
      <c r="G22" s="2"/>
      <c r="H22" s="40"/>
      <c r="I22" s="62"/>
      <c r="J22" s="3"/>
      <c r="K22" s="3"/>
      <c r="L22" s="3"/>
      <c r="M22" s="79"/>
      <c r="N22" s="80"/>
      <c r="O22" s="27"/>
      <c r="Q22" s="30"/>
      <c r="R22" s="30"/>
    </row>
    <row r="23" spans="2:18" ht="31.9" customHeight="1">
      <c r="B23" s="6">
        <v>16</v>
      </c>
      <c r="C23" s="90"/>
      <c r="D23" s="91"/>
      <c r="E23" s="92"/>
      <c r="F23" s="3"/>
      <c r="G23" s="2"/>
      <c r="H23" s="40"/>
      <c r="I23" s="62"/>
      <c r="J23" s="3"/>
      <c r="K23" s="3"/>
      <c r="L23" s="3"/>
      <c r="M23" s="79"/>
      <c r="N23" s="80"/>
      <c r="O23" s="27"/>
      <c r="Q23" s="30"/>
      <c r="R23" s="30"/>
    </row>
    <row r="24" spans="2:18" ht="31.9" customHeight="1">
      <c r="B24" s="6">
        <v>17</v>
      </c>
      <c r="C24" s="90"/>
      <c r="D24" s="91"/>
      <c r="E24" s="92"/>
      <c r="F24" s="3"/>
      <c r="G24" s="2"/>
      <c r="H24" s="40"/>
      <c r="I24" s="62"/>
      <c r="J24" s="3"/>
      <c r="K24" s="3"/>
      <c r="L24" s="3"/>
      <c r="M24" s="79"/>
      <c r="N24" s="80"/>
      <c r="O24" s="27"/>
      <c r="Q24" s="30"/>
      <c r="R24" s="30"/>
    </row>
    <row r="25" spans="2:18" ht="31.9" customHeight="1">
      <c r="B25" s="6">
        <v>18</v>
      </c>
      <c r="C25" s="90"/>
      <c r="D25" s="91"/>
      <c r="E25" s="92"/>
      <c r="F25" s="3"/>
      <c r="G25" s="2"/>
      <c r="H25" s="40"/>
      <c r="I25" s="62"/>
      <c r="J25" s="3"/>
      <c r="K25" s="3"/>
      <c r="L25" s="3"/>
      <c r="M25" s="79"/>
      <c r="N25" s="80"/>
      <c r="O25" s="27"/>
      <c r="Q25" s="30"/>
      <c r="R25" s="30"/>
    </row>
    <row r="26" spans="2:18" ht="31.9" customHeight="1">
      <c r="B26" s="6">
        <v>19</v>
      </c>
      <c r="C26" s="90"/>
      <c r="D26" s="91"/>
      <c r="E26" s="92"/>
      <c r="F26" s="3"/>
      <c r="G26" s="2"/>
      <c r="H26" s="40"/>
      <c r="I26" s="62"/>
      <c r="J26" s="3"/>
      <c r="K26" s="3"/>
      <c r="L26" s="3"/>
      <c r="M26" s="79"/>
      <c r="N26" s="80"/>
      <c r="O26" s="27"/>
      <c r="Q26" s="30"/>
      <c r="R26" s="30"/>
    </row>
    <row r="27" spans="2:18" ht="31.9" customHeight="1" thickBot="1">
      <c r="B27" s="57">
        <v>20</v>
      </c>
      <c r="C27" s="93"/>
      <c r="D27" s="94"/>
      <c r="E27" s="95"/>
      <c r="F27" s="3"/>
      <c r="G27" s="2"/>
      <c r="H27" s="40"/>
      <c r="I27" s="62"/>
      <c r="J27" s="3"/>
      <c r="K27" s="3"/>
      <c r="L27" s="3"/>
      <c r="M27" s="79"/>
      <c r="N27" s="80"/>
      <c r="O27" s="27"/>
      <c r="Q27" s="30"/>
      <c r="R27" s="30"/>
    </row>
    <row r="28" spans="2:18" ht="31.9" customHeight="1" thickTop="1" thickBot="1">
      <c r="B28" s="54"/>
      <c r="C28" s="55"/>
      <c r="D28" s="55" t="s">
        <v>14</v>
      </c>
      <c r="E28" s="56"/>
      <c r="F28" s="58">
        <f>COUNTIF(F8:F27,"〇")</f>
        <v>0</v>
      </c>
      <c r="G28" s="59">
        <f>COUNTIF(G8:G27,"〇")</f>
        <v>0</v>
      </c>
      <c r="H28" s="53"/>
      <c r="I28" s="53"/>
      <c r="J28" s="51"/>
      <c r="K28" s="52"/>
      <c r="L28" s="53"/>
      <c r="M28" s="73"/>
      <c r="N28" s="74"/>
      <c r="Q28" s="30"/>
      <c r="R28" s="30"/>
    </row>
    <row r="29" spans="2:18" ht="29.45" customHeight="1" thickTop="1">
      <c r="B29" s="45" t="s">
        <v>4</v>
      </c>
      <c r="C29" s="46"/>
      <c r="D29" s="47"/>
      <c r="E29" s="48"/>
      <c r="F29" s="106"/>
      <c r="G29" s="107"/>
      <c r="H29" s="107"/>
      <c r="I29" s="108"/>
      <c r="J29" s="49">
        <f>COUNTIF(J8:J27,"◎")</f>
        <v>0</v>
      </c>
      <c r="K29" s="50">
        <f>COUNTIF(K8:K27,"◎")</f>
        <v>0</v>
      </c>
      <c r="L29" s="50">
        <f>COUNTIF(L8:L27,"◎")</f>
        <v>0</v>
      </c>
      <c r="M29" s="75"/>
      <c r="N29" s="76"/>
      <c r="O29" s="36"/>
      <c r="P29" s="31"/>
      <c r="Q29" s="30"/>
      <c r="R29" s="30"/>
    </row>
    <row r="30" spans="2:18" s="11" customFormat="1" ht="29.45" customHeight="1" thickBot="1">
      <c r="B30" s="41" t="s">
        <v>9</v>
      </c>
      <c r="C30" s="42"/>
      <c r="D30" s="43"/>
      <c r="E30" s="24"/>
      <c r="F30" s="98"/>
      <c r="G30" s="99"/>
      <c r="H30" s="99"/>
      <c r="I30" s="100"/>
      <c r="J30" s="16">
        <f>COUNTIF(J8:J27,"〇")</f>
        <v>0</v>
      </c>
      <c r="K30" s="44">
        <f>COUNTIF(K8:K27,"〇")</f>
        <v>0</v>
      </c>
      <c r="L30" s="44">
        <f>COUNTIF(L8:L27,"〇")</f>
        <v>0</v>
      </c>
      <c r="M30" s="77"/>
      <c r="N30" s="78"/>
      <c r="O30" s="36"/>
      <c r="P30" s="27"/>
      <c r="Q30" s="36"/>
      <c r="R30" s="36"/>
    </row>
    <row r="31" spans="2:18" ht="30" customHeight="1" thickBot="1"/>
    <row r="32" spans="2:18" s="7" customFormat="1" ht="37.9" customHeight="1" thickBot="1">
      <c r="B32" s="88" t="s">
        <v>10</v>
      </c>
      <c r="C32" s="89"/>
      <c r="D32" s="101"/>
      <c r="E32" s="102"/>
      <c r="F32" s="102"/>
      <c r="G32" s="102"/>
      <c r="H32" s="102"/>
      <c r="I32" s="102"/>
      <c r="J32" s="103"/>
      <c r="K32" s="63"/>
      <c r="L32" s="64"/>
      <c r="M32" s="64"/>
      <c r="N32" s="65" t="s">
        <v>28</v>
      </c>
      <c r="O32" s="66"/>
      <c r="P32" s="34"/>
      <c r="Q32" s="25"/>
      <c r="R32" s="25"/>
    </row>
    <row r="33" spans="2:18" s="11" customFormat="1" ht="30" customHeight="1" thickBot="1">
      <c r="B33" s="19" t="s">
        <v>0</v>
      </c>
      <c r="C33" s="39"/>
      <c r="D33" s="96">
        <f>$D$6</f>
        <v>0</v>
      </c>
      <c r="E33" s="97"/>
      <c r="F33" s="97"/>
      <c r="G33" s="97"/>
      <c r="H33" s="97"/>
      <c r="I33" s="97"/>
      <c r="J33" s="97"/>
      <c r="K33" s="20"/>
      <c r="L33" s="20"/>
      <c r="M33" s="20"/>
      <c r="N33" s="21"/>
      <c r="O33" s="37"/>
      <c r="P33" s="27"/>
      <c r="Q33" s="26"/>
      <c r="R33" s="26"/>
    </row>
    <row r="34" spans="2:18" s="7" customFormat="1" ht="31.9" customHeight="1">
      <c r="B34" s="14" t="s">
        <v>1</v>
      </c>
      <c r="C34" s="61"/>
      <c r="D34" s="35" t="s">
        <v>8</v>
      </c>
      <c r="E34" s="17"/>
      <c r="F34" s="60" t="s">
        <v>2</v>
      </c>
      <c r="G34" s="18" t="s">
        <v>3</v>
      </c>
      <c r="H34" s="13" t="s">
        <v>7</v>
      </c>
      <c r="I34" s="15"/>
      <c r="J34" s="111">
        <f>$J$7</f>
        <v>0</v>
      </c>
      <c r="K34" s="111">
        <f>$K$7</f>
        <v>0</v>
      </c>
      <c r="L34" s="111">
        <f>$L$7</f>
        <v>0</v>
      </c>
      <c r="M34" s="81" t="s">
        <v>13</v>
      </c>
      <c r="N34" s="82"/>
      <c r="O34" s="29"/>
      <c r="P34" s="38"/>
      <c r="Q34" s="27"/>
      <c r="R34" s="27"/>
    </row>
    <row r="35" spans="2:18" s="7" customFormat="1" ht="31.9" customHeight="1">
      <c r="B35" s="5">
        <v>1</v>
      </c>
      <c r="C35" s="104"/>
      <c r="D35" s="104"/>
      <c r="E35" s="105"/>
      <c r="F35" s="3"/>
      <c r="G35" s="2"/>
      <c r="H35" s="40"/>
      <c r="I35" s="62"/>
      <c r="J35" s="3"/>
      <c r="K35" s="3"/>
      <c r="L35" s="3"/>
      <c r="M35" s="79"/>
      <c r="N35" s="80"/>
      <c r="O35" s="27"/>
      <c r="P35" s="32"/>
      <c r="Q35" s="28"/>
      <c r="R35" s="28"/>
    </row>
    <row r="36" spans="2:18" ht="31.9" customHeight="1">
      <c r="B36" s="6">
        <v>2</v>
      </c>
      <c r="C36" s="86"/>
      <c r="D36" s="86"/>
      <c r="E36" s="87"/>
      <c r="F36" s="3"/>
      <c r="G36" s="2"/>
      <c r="H36" s="40"/>
      <c r="I36" s="62"/>
      <c r="J36" s="3"/>
      <c r="K36" s="3"/>
      <c r="L36" s="3"/>
      <c r="M36" s="79"/>
      <c r="N36" s="80"/>
      <c r="O36" s="27"/>
      <c r="Q36" s="30"/>
      <c r="R36" s="30"/>
    </row>
    <row r="37" spans="2:18" ht="31.9" customHeight="1">
      <c r="B37" s="6">
        <v>3</v>
      </c>
      <c r="C37" s="86"/>
      <c r="D37" s="86"/>
      <c r="E37" s="87"/>
      <c r="F37" s="3"/>
      <c r="G37" s="2"/>
      <c r="H37" s="40"/>
      <c r="I37" s="62"/>
      <c r="J37" s="3"/>
      <c r="K37" s="3"/>
      <c r="L37" s="3"/>
      <c r="M37" s="79"/>
      <c r="N37" s="80"/>
      <c r="O37" s="27"/>
      <c r="Q37" s="30"/>
      <c r="R37" s="30"/>
    </row>
    <row r="38" spans="2:18" ht="31.9" customHeight="1">
      <c r="B38" s="6">
        <v>4</v>
      </c>
      <c r="C38" s="86"/>
      <c r="D38" s="86"/>
      <c r="E38" s="87"/>
      <c r="F38" s="3"/>
      <c r="G38" s="2"/>
      <c r="H38" s="40"/>
      <c r="I38" s="62"/>
      <c r="J38" s="3"/>
      <c r="K38" s="3"/>
      <c r="L38" s="3"/>
      <c r="M38" s="79"/>
      <c r="N38" s="80"/>
      <c r="O38" s="27"/>
      <c r="Q38" s="30"/>
      <c r="R38" s="30"/>
    </row>
    <row r="39" spans="2:18" ht="31.9" customHeight="1">
      <c r="B39" s="6">
        <v>5</v>
      </c>
      <c r="C39" s="86"/>
      <c r="D39" s="86"/>
      <c r="E39" s="87"/>
      <c r="F39" s="3"/>
      <c r="G39" s="2"/>
      <c r="H39" s="40"/>
      <c r="I39" s="62"/>
      <c r="J39" s="3"/>
      <c r="K39" s="3"/>
      <c r="L39" s="3"/>
      <c r="M39" s="79"/>
      <c r="N39" s="80"/>
      <c r="O39" s="27"/>
      <c r="Q39" s="30"/>
      <c r="R39" s="30"/>
    </row>
    <row r="40" spans="2:18" ht="31.9" customHeight="1">
      <c r="B40" s="6">
        <v>6</v>
      </c>
      <c r="C40" s="86"/>
      <c r="D40" s="86"/>
      <c r="E40" s="87"/>
      <c r="F40" s="3"/>
      <c r="G40" s="2"/>
      <c r="H40" s="40"/>
      <c r="I40" s="62"/>
      <c r="J40" s="3"/>
      <c r="K40" s="3"/>
      <c r="L40" s="3"/>
      <c r="M40" s="79"/>
      <c r="N40" s="80"/>
      <c r="O40" s="27"/>
      <c r="Q40" s="30"/>
      <c r="R40" s="30"/>
    </row>
    <row r="41" spans="2:18" ht="31.9" customHeight="1">
      <c r="B41" s="6">
        <v>7</v>
      </c>
      <c r="C41" s="83"/>
      <c r="D41" s="84"/>
      <c r="E41" s="85"/>
      <c r="F41" s="3"/>
      <c r="G41" s="2"/>
      <c r="H41" s="40"/>
      <c r="I41" s="62"/>
      <c r="J41" s="3"/>
      <c r="K41" s="3"/>
      <c r="L41" s="3"/>
      <c r="M41" s="79"/>
      <c r="N41" s="80"/>
      <c r="O41" s="27"/>
      <c r="Q41" s="30"/>
      <c r="R41" s="30"/>
    </row>
    <row r="42" spans="2:18" ht="31.9" customHeight="1">
      <c r="B42" s="6">
        <v>8</v>
      </c>
      <c r="C42" s="83"/>
      <c r="D42" s="84"/>
      <c r="E42" s="85"/>
      <c r="F42" s="3"/>
      <c r="G42" s="2"/>
      <c r="H42" s="40"/>
      <c r="I42" s="62"/>
      <c r="J42" s="3"/>
      <c r="K42" s="3"/>
      <c r="L42" s="3"/>
      <c r="M42" s="79"/>
      <c r="N42" s="80"/>
      <c r="O42" s="27"/>
      <c r="Q42" s="30"/>
      <c r="R42" s="30"/>
    </row>
    <row r="43" spans="2:18" ht="31.9" customHeight="1">
      <c r="B43" s="6">
        <v>9</v>
      </c>
      <c r="C43" s="83"/>
      <c r="D43" s="84"/>
      <c r="E43" s="85"/>
      <c r="F43" s="3"/>
      <c r="G43" s="2"/>
      <c r="H43" s="40"/>
      <c r="I43" s="62"/>
      <c r="J43" s="3"/>
      <c r="K43" s="3"/>
      <c r="L43" s="3"/>
      <c r="M43" s="79"/>
      <c r="N43" s="80"/>
      <c r="O43" s="27"/>
      <c r="Q43" s="30"/>
      <c r="R43" s="30"/>
    </row>
    <row r="44" spans="2:18" ht="31.9" customHeight="1">
      <c r="B44" s="6">
        <v>10</v>
      </c>
      <c r="C44" s="83"/>
      <c r="D44" s="84"/>
      <c r="E44" s="85"/>
      <c r="F44" s="3"/>
      <c r="G44" s="2"/>
      <c r="H44" s="40"/>
      <c r="I44" s="62"/>
      <c r="J44" s="3"/>
      <c r="K44" s="3"/>
      <c r="L44" s="3"/>
      <c r="M44" s="79"/>
      <c r="N44" s="80"/>
      <c r="O44" s="27"/>
      <c r="Q44" s="30"/>
      <c r="R44" s="30"/>
    </row>
    <row r="45" spans="2:18" ht="31.9" customHeight="1">
      <c r="B45" s="6">
        <v>11</v>
      </c>
      <c r="C45" s="90"/>
      <c r="D45" s="91"/>
      <c r="E45" s="92"/>
      <c r="F45" s="3"/>
      <c r="G45" s="2"/>
      <c r="H45" s="40"/>
      <c r="I45" s="62"/>
      <c r="J45" s="3"/>
      <c r="K45" s="3"/>
      <c r="L45" s="3"/>
      <c r="M45" s="79"/>
      <c r="N45" s="80"/>
      <c r="O45" s="27"/>
      <c r="Q45" s="30"/>
      <c r="R45" s="30"/>
    </row>
    <row r="46" spans="2:18" ht="31.9" customHeight="1">
      <c r="B46" s="6">
        <v>12</v>
      </c>
      <c r="C46" s="90"/>
      <c r="D46" s="91"/>
      <c r="E46" s="92"/>
      <c r="F46" s="3"/>
      <c r="G46" s="2"/>
      <c r="H46" s="40"/>
      <c r="I46" s="62"/>
      <c r="J46" s="3"/>
      <c r="K46" s="3"/>
      <c r="L46" s="3"/>
      <c r="M46" s="79"/>
      <c r="N46" s="80"/>
      <c r="O46" s="27"/>
      <c r="Q46" s="30"/>
      <c r="R46" s="30"/>
    </row>
    <row r="47" spans="2:18" ht="31.9" customHeight="1">
      <c r="B47" s="6">
        <v>13</v>
      </c>
      <c r="C47" s="90"/>
      <c r="D47" s="91"/>
      <c r="E47" s="92"/>
      <c r="F47" s="3"/>
      <c r="G47" s="2"/>
      <c r="H47" s="40"/>
      <c r="I47" s="62"/>
      <c r="J47" s="3"/>
      <c r="K47" s="3"/>
      <c r="L47" s="3"/>
      <c r="M47" s="79"/>
      <c r="N47" s="80"/>
      <c r="O47" s="27"/>
      <c r="Q47" s="30"/>
      <c r="R47" s="30"/>
    </row>
    <row r="48" spans="2:18" ht="31.9" customHeight="1">
      <c r="B48" s="6">
        <v>14</v>
      </c>
      <c r="C48" s="90"/>
      <c r="D48" s="91"/>
      <c r="E48" s="92"/>
      <c r="F48" s="3"/>
      <c r="G48" s="2"/>
      <c r="H48" s="40"/>
      <c r="I48" s="62"/>
      <c r="J48" s="3"/>
      <c r="K48" s="3"/>
      <c r="L48" s="3"/>
      <c r="M48" s="79"/>
      <c r="N48" s="80"/>
      <c r="O48" s="27"/>
      <c r="Q48" s="30"/>
      <c r="R48" s="30"/>
    </row>
    <row r="49" spans="2:18" ht="31.9" customHeight="1">
      <c r="B49" s="6">
        <v>15</v>
      </c>
      <c r="C49" s="90"/>
      <c r="D49" s="91"/>
      <c r="E49" s="92"/>
      <c r="F49" s="3"/>
      <c r="G49" s="2"/>
      <c r="H49" s="40"/>
      <c r="I49" s="62"/>
      <c r="J49" s="3"/>
      <c r="K49" s="3"/>
      <c r="L49" s="3"/>
      <c r="M49" s="79"/>
      <c r="N49" s="80"/>
      <c r="O49" s="27"/>
      <c r="Q49" s="30"/>
      <c r="R49" s="30"/>
    </row>
    <row r="50" spans="2:18" ht="31.9" customHeight="1">
      <c r="B50" s="6">
        <v>16</v>
      </c>
      <c r="C50" s="90"/>
      <c r="D50" s="91"/>
      <c r="E50" s="92"/>
      <c r="F50" s="3"/>
      <c r="G50" s="2"/>
      <c r="H50" s="40"/>
      <c r="I50" s="62"/>
      <c r="J50" s="3"/>
      <c r="K50" s="3"/>
      <c r="L50" s="3"/>
      <c r="M50" s="79"/>
      <c r="N50" s="80"/>
      <c r="O50" s="27"/>
      <c r="Q50" s="30"/>
      <c r="R50" s="30"/>
    </row>
    <row r="51" spans="2:18" ht="31.9" customHeight="1">
      <c r="B51" s="6">
        <v>17</v>
      </c>
      <c r="C51" s="90"/>
      <c r="D51" s="91"/>
      <c r="E51" s="92"/>
      <c r="F51" s="3"/>
      <c r="G51" s="2"/>
      <c r="H51" s="40"/>
      <c r="I51" s="62"/>
      <c r="J51" s="3"/>
      <c r="K51" s="3"/>
      <c r="L51" s="3"/>
      <c r="M51" s="79"/>
      <c r="N51" s="80"/>
      <c r="O51" s="27"/>
      <c r="Q51" s="30"/>
      <c r="R51" s="30"/>
    </row>
    <row r="52" spans="2:18" ht="31.9" customHeight="1">
      <c r="B52" s="6">
        <v>18</v>
      </c>
      <c r="C52" s="90"/>
      <c r="D52" s="91"/>
      <c r="E52" s="92"/>
      <c r="F52" s="3"/>
      <c r="G52" s="2"/>
      <c r="H52" s="40"/>
      <c r="I52" s="62"/>
      <c r="J52" s="3"/>
      <c r="K52" s="3"/>
      <c r="L52" s="3"/>
      <c r="M52" s="79"/>
      <c r="N52" s="80"/>
      <c r="O52" s="27"/>
      <c r="Q52" s="30"/>
      <c r="R52" s="30"/>
    </row>
    <row r="53" spans="2:18" ht="31.9" customHeight="1">
      <c r="B53" s="6">
        <v>19</v>
      </c>
      <c r="C53" s="90"/>
      <c r="D53" s="91"/>
      <c r="E53" s="92"/>
      <c r="F53" s="3"/>
      <c r="G53" s="2"/>
      <c r="H53" s="40"/>
      <c r="I53" s="62"/>
      <c r="J53" s="3"/>
      <c r="K53" s="3"/>
      <c r="L53" s="3"/>
      <c r="M53" s="79"/>
      <c r="N53" s="80"/>
      <c r="O53" s="27"/>
      <c r="Q53" s="30"/>
      <c r="R53" s="30"/>
    </row>
    <row r="54" spans="2:18" ht="31.9" customHeight="1" thickBot="1">
      <c r="B54" s="57">
        <v>20</v>
      </c>
      <c r="C54" s="93"/>
      <c r="D54" s="94"/>
      <c r="E54" s="95"/>
      <c r="F54" s="3"/>
      <c r="G54" s="2"/>
      <c r="H54" s="40"/>
      <c r="I54" s="62"/>
      <c r="J54" s="3"/>
      <c r="K54" s="3"/>
      <c r="L54" s="3"/>
      <c r="M54" s="79"/>
      <c r="N54" s="80"/>
      <c r="O54" s="27"/>
      <c r="Q54" s="30"/>
      <c r="R54" s="30"/>
    </row>
    <row r="55" spans="2:18" ht="31.9" customHeight="1" thickTop="1" thickBot="1">
      <c r="B55" s="54"/>
      <c r="C55" s="55"/>
      <c r="D55" s="55" t="s">
        <v>14</v>
      </c>
      <c r="E55" s="56"/>
      <c r="F55" s="58">
        <f>COUNTIF(F35:F54,"〇")</f>
        <v>0</v>
      </c>
      <c r="G55" s="59">
        <f>COUNTIF(G35:G54,"〇")</f>
        <v>0</v>
      </c>
      <c r="H55" s="53"/>
      <c r="I55" s="53"/>
      <c r="J55" s="51"/>
      <c r="K55" s="52"/>
      <c r="L55" s="53"/>
      <c r="M55" s="73"/>
      <c r="N55" s="74"/>
      <c r="Q55" s="30"/>
      <c r="R55" s="30"/>
    </row>
    <row r="56" spans="2:18" ht="29.45" customHeight="1" thickTop="1">
      <c r="B56" s="45" t="s">
        <v>4</v>
      </c>
      <c r="C56" s="46"/>
      <c r="D56" s="47"/>
      <c r="E56" s="48"/>
      <c r="F56" s="106"/>
      <c r="G56" s="107"/>
      <c r="H56" s="107"/>
      <c r="I56" s="108"/>
      <c r="J56" s="49">
        <f>COUNTIF(J35:J54,"◎")</f>
        <v>0</v>
      </c>
      <c r="K56" s="50">
        <f>COUNTIF(K35:K54,"◎")</f>
        <v>0</v>
      </c>
      <c r="L56" s="50">
        <f>COUNTIF(L35:L54,"◎")</f>
        <v>0</v>
      </c>
      <c r="M56" s="75"/>
      <c r="N56" s="76"/>
      <c r="O56" s="36"/>
      <c r="P56" s="31"/>
      <c r="Q56" s="30"/>
      <c r="R56" s="30"/>
    </row>
    <row r="57" spans="2:18" s="11" customFormat="1" ht="29.45" customHeight="1" thickBot="1">
      <c r="B57" s="41" t="s">
        <v>9</v>
      </c>
      <c r="C57" s="42"/>
      <c r="D57" s="43"/>
      <c r="E57" s="24"/>
      <c r="F57" s="98"/>
      <c r="G57" s="99"/>
      <c r="H57" s="99"/>
      <c r="I57" s="100"/>
      <c r="J57" s="16">
        <f>COUNTIF(J35:J54,"〇")</f>
        <v>0</v>
      </c>
      <c r="K57" s="44">
        <f>COUNTIF(K35:K54,"〇")</f>
        <v>0</v>
      </c>
      <c r="L57" s="44">
        <f>COUNTIF(L35:L54,"〇")</f>
        <v>0</v>
      </c>
      <c r="M57" s="77"/>
      <c r="N57" s="78"/>
      <c r="O57" s="36"/>
      <c r="P57" s="27"/>
      <c r="Q57" s="36"/>
      <c r="R57" s="36"/>
    </row>
    <row r="58" spans="2:18" ht="30" customHeight="1" thickBot="1"/>
    <row r="59" spans="2:18" s="7" customFormat="1" ht="37.9" customHeight="1" thickBot="1">
      <c r="B59" s="88" t="s">
        <v>10</v>
      </c>
      <c r="C59" s="89"/>
      <c r="D59" s="101"/>
      <c r="E59" s="102"/>
      <c r="F59" s="102"/>
      <c r="G59" s="102"/>
      <c r="H59" s="102"/>
      <c r="I59" s="102"/>
      <c r="J59" s="103"/>
      <c r="K59" s="63"/>
      <c r="L59" s="64"/>
      <c r="M59" s="64"/>
      <c r="N59" s="65" t="s">
        <v>27</v>
      </c>
      <c r="O59" s="66"/>
      <c r="P59" s="34"/>
      <c r="Q59" s="25"/>
      <c r="R59" s="25"/>
    </row>
    <row r="60" spans="2:18" s="11" customFormat="1" ht="30" customHeight="1" thickBot="1">
      <c r="B60" s="19" t="s">
        <v>0</v>
      </c>
      <c r="C60" s="39"/>
      <c r="D60" s="96">
        <f>$D$6</f>
        <v>0</v>
      </c>
      <c r="E60" s="97"/>
      <c r="F60" s="97"/>
      <c r="G60" s="97"/>
      <c r="H60" s="97"/>
      <c r="I60" s="97"/>
      <c r="J60" s="97"/>
      <c r="K60" s="20"/>
      <c r="L60" s="20"/>
      <c r="M60" s="20"/>
      <c r="N60" s="21"/>
      <c r="O60" s="37"/>
      <c r="P60" s="27"/>
      <c r="Q60" s="26"/>
      <c r="R60" s="26"/>
    </row>
    <row r="61" spans="2:18" s="7" customFormat="1" ht="31.9" customHeight="1">
      <c r="B61" s="14" t="s">
        <v>1</v>
      </c>
      <c r="C61" s="61"/>
      <c r="D61" s="35" t="s">
        <v>8</v>
      </c>
      <c r="E61" s="17"/>
      <c r="F61" s="60" t="s">
        <v>2</v>
      </c>
      <c r="G61" s="18" t="s">
        <v>3</v>
      </c>
      <c r="H61" s="13" t="s">
        <v>7</v>
      </c>
      <c r="I61" s="15"/>
      <c r="J61" s="111">
        <f>$J$7</f>
        <v>0</v>
      </c>
      <c r="K61" s="111">
        <f>$K$7</f>
        <v>0</v>
      </c>
      <c r="L61" s="111">
        <f>$L$7</f>
        <v>0</v>
      </c>
      <c r="M61" s="81" t="s">
        <v>13</v>
      </c>
      <c r="N61" s="82"/>
      <c r="O61" s="29"/>
      <c r="P61" s="38"/>
      <c r="Q61" s="27"/>
      <c r="R61" s="27"/>
    </row>
    <row r="62" spans="2:18" s="7" customFormat="1" ht="31.9" customHeight="1">
      <c r="B62" s="5">
        <v>1</v>
      </c>
      <c r="C62" s="104"/>
      <c r="D62" s="104"/>
      <c r="E62" s="105"/>
      <c r="F62" s="3"/>
      <c r="G62" s="2"/>
      <c r="H62" s="40"/>
      <c r="I62" s="62"/>
      <c r="J62" s="3"/>
      <c r="K62" s="3"/>
      <c r="L62" s="3"/>
      <c r="M62" s="79"/>
      <c r="N62" s="80"/>
      <c r="O62" s="27"/>
      <c r="P62" s="32"/>
      <c r="Q62" s="28"/>
      <c r="R62" s="28"/>
    </row>
    <row r="63" spans="2:18" ht="31.9" customHeight="1">
      <c r="B63" s="6">
        <v>2</v>
      </c>
      <c r="C63" s="86"/>
      <c r="D63" s="86"/>
      <c r="E63" s="87"/>
      <c r="F63" s="3"/>
      <c r="G63" s="2"/>
      <c r="H63" s="40"/>
      <c r="I63" s="62"/>
      <c r="J63" s="3"/>
      <c r="K63" s="3"/>
      <c r="L63" s="3"/>
      <c r="M63" s="79"/>
      <c r="N63" s="80"/>
      <c r="O63" s="27"/>
      <c r="Q63" s="30"/>
      <c r="R63" s="30"/>
    </row>
    <row r="64" spans="2:18" ht="31.9" customHeight="1">
      <c r="B64" s="6">
        <v>3</v>
      </c>
      <c r="C64" s="86"/>
      <c r="D64" s="86"/>
      <c r="E64" s="87"/>
      <c r="F64" s="3"/>
      <c r="G64" s="2"/>
      <c r="H64" s="40"/>
      <c r="I64" s="62"/>
      <c r="J64" s="3"/>
      <c r="K64" s="3"/>
      <c r="L64" s="3"/>
      <c r="M64" s="79"/>
      <c r="N64" s="80"/>
      <c r="O64" s="27"/>
      <c r="Q64" s="30"/>
      <c r="R64" s="30"/>
    </row>
    <row r="65" spans="2:18" ht="31.9" customHeight="1">
      <c r="B65" s="6">
        <v>4</v>
      </c>
      <c r="C65" s="86"/>
      <c r="D65" s="86"/>
      <c r="E65" s="87"/>
      <c r="F65" s="3"/>
      <c r="G65" s="2"/>
      <c r="H65" s="40"/>
      <c r="I65" s="62"/>
      <c r="J65" s="3"/>
      <c r="K65" s="3"/>
      <c r="L65" s="3"/>
      <c r="M65" s="79"/>
      <c r="N65" s="80"/>
      <c r="O65" s="27"/>
      <c r="Q65" s="30"/>
      <c r="R65" s="30"/>
    </row>
    <row r="66" spans="2:18" ht="31.9" customHeight="1">
      <c r="B66" s="6">
        <v>5</v>
      </c>
      <c r="C66" s="86"/>
      <c r="D66" s="86"/>
      <c r="E66" s="87"/>
      <c r="F66" s="3"/>
      <c r="G66" s="2"/>
      <c r="H66" s="40"/>
      <c r="I66" s="62"/>
      <c r="J66" s="3"/>
      <c r="K66" s="3"/>
      <c r="L66" s="3"/>
      <c r="M66" s="79"/>
      <c r="N66" s="80"/>
      <c r="O66" s="27"/>
      <c r="Q66" s="30"/>
      <c r="R66" s="30"/>
    </row>
    <row r="67" spans="2:18" ht="31.9" customHeight="1">
      <c r="B67" s="6">
        <v>6</v>
      </c>
      <c r="C67" s="86"/>
      <c r="D67" s="86"/>
      <c r="E67" s="87"/>
      <c r="F67" s="3"/>
      <c r="G67" s="2"/>
      <c r="H67" s="40"/>
      <c r="I67" s="62"/>
      <c r="J67" s="3"/>
      <c r="K67" s="3"/>
      <c r="L67" s="3"/>
      <c r="M67" s="79"/>
      <c r="N67" s="80"/>
      <c r="O67" s="27"/>
      <c r="Q67" s="30"/>
      <c r="R67" s="30"/>
    </row>
    <row r="68" spans="2:18" ht="31.9" customHeight="1">
      <c r="B68" s="6">
        <v>7</v>
      </c>
      <c r="C68" s="83"/>
      <c r="D68" s="84"/>
      <c r="E68" s="85"/>
      <c r="F68" s="3"/>
      <c r="G68" s="2"/>
      <c r="H68" s="40"/>
      <c r="I68" s="62"/>
      <c r="J68" s="3"/>
      <c r="K68" s="3"/>
      <c r="L68" s="3"/>
      <c r="M68" s="79"/>
      <c r="N68" s="80"/>
      <c r="O68" s="27"/>
      <c r="Q68" s="30"/>
      <c r="R68" s="30"/>
    </row>
    <row r="69" spans="2:18" ht="31.9" customHeight="1">
      <c r="B69" s="6">
        <v>8</v>
      </c>
      <c r="C69" s="83"/>
      <c r="D69" s="84"/>
      <c r="E69" s="85"/>
      <c r="F69" s="3"/>
      <c r="G69" s="2"/>
      <c r="H69" s="40"/>
      <c r="I69" s="62"/>
      <c r="J69" s="3"/>
      <c r="K69" s="3"/>
      <c r="L69" s="3"/>
      <c r="M69" s="79"/>
      <c r="N69" s="80"/>
      <c r="O69" s="27"/>
      <c r="Q69" s="30"/>
      <c r="R69" s="30"/>
    </row>
    <row r="70" spans="2:18" ht="31.9" customHeight="1">
      <c r="B70" s="6">
        <v>9</v>
      </c>
      <c r="C70" s="83"/>
      <c r="D70" s="84"/>
      <c r="E70" s="85"/>
      <c r="F70" s="3"/>
      <c r="G70" s="2"/>
      <c r="H70" s="40"/>
      <c r="I70" s="62"/>
      <c r="J70" s="3"/>
      <c r="K70" s="3"/>
      <c r="L70" s="3"/>
      <c r="M70" s="79"/>
      <c r="N70" s="80"/>
      <c r="O70" s="27"/>
      <c r="Q70" s="30"/>
      <c r="R70" s="30"/>
    </row>
    <row r="71" spans="2:18" ht="31.9" customHeight="1">
      <c r="B71" s="6">
        <v>10</v>
      </c>
      <c r="C71" s="83"/>
      <c r="D71" s="84"/>
      <c r="E71" s="85"/>
      <c r="F71" s="3"/>
      <c r="G71" s="2"/>
      <c r="H71" s="40"/>
      <c r="I71" s="62"/>
      <c r="J71" s="3"/>
      <c r="K71" s="3"/>
      <c r="L71" s="3"/>
      <c r="M71" s="79"/>
      <c r="N71" s="80"/>
      <c r="O71" s="27"/>
      <c r="Q71" s="30"/>
      <c r="R71" s="30"/>
    </row>
    <row r="72" spans="2:18" ht="31.9" customHeight="1">
      <c r="B72" s="6">
        <v>11</v>
      </c>
      <c r="C72" s="90"/>
      <c r="D72" s="91"/>
      <c r="E72" s="92"/>
      <c r="F72" s="3"/>
      <c r="G72" s="2"/>
      <c r="H72" s="40"/>
      <c r="I72" s="62"/>
      <c r="J72" s="3"/>
      <c r="K72" s="3"/>
      <c r="L72" s="3"/>
      <c r="M72" s="79"/>
      <c r="N72" s="80"/>
      <c r="O72" s="27"/>
      <c r="Q72" s="30"/>
      <c r="R72" s="30"/>
    </row>
    <row r="73" spans="2:18" ht="31.9" customHeight="1">
      <c r="B73" s="6">
        <v>12</v>
      </c>
      <c r="C73" s="90"/>
      <c r="D73" s="91"/>
      <c r="E73" s="92"/>
      <c r="F73" s="3"/>
      <c r="G73" s="2"/>
      <c r="H73" s="40"/>
      <c r="I73" s="62"/>
      <c r="J73" s="3"/>
      <c r="K73" s="3"/>
      <c r="L73" s="3"/>
      <c r="M73" s="79"/>
      <c r="N73" s="80"/>
      <c r="O73" s="27"/>
      <c r="Q73" s="30"/>
      <c r="R73" s="30"/>
    </row>
    <row r="74" spans="2:18" ht="31.9" customHeight="1">
      <c r="B74" s="6">
        <v>13</v>
      </c>
      <c r="C74" s="90"/>
      <c r="D74" s="91"/>
      <c r="E74" s="92"/>
      <c r="F74" s="3"/>
      <c r="G74" s="2"/>
      <c r="H74" s="40"/>
      <c r="I74" s="62"/>
      <c r="J74" s="3"/>
      <c r="K74" s="3"/>
      <c r="L74" s="3"/>
      <c r="M74" s="79"/>
      <c r="N74" s="80"/>
      <c r="O74" s="27"/>
      <c r="Q74" s="30"/>
      <c r="R74" s="30"/>
    </row>
    <row r="75" spans="2:18" ht="31.9" customHeight="1">
      <c r="B75" s="6">
        <v>14</v>
      </c>
      <c r="C75" s="90"/>
      <c r="D75" s="91"/>
      <c r="E75" s="92"/>
      <c r="F75" s="3"/>
      <c r="G75" s="2"/>
      <c r="H75" s="40"/>
      <c r="I75" s="62"/>
      <c r="J75" s="3"/>
      <c r="K75" s="3"/>
      <c r="L75" s="3"/>
      <c r="M75" s="79"/>
      <c r="N75" s="80"/>
      <c r="O75" s="27"/>
      <c r="Q75" s="30"/>
      <c r="R75" s="30"/>
    </row>
    <row r="76" spans="2:18" ht="31.9" customHeight="1">
      <c r="B76" s="6">
        <v>15</v>
      </c>
      <c r="C76" s="90"/>
      <c r="D76" s="91"/>
      <c r="E76" s="92"/>
      <c r="F76" s="3"/>
      <c r="G76" s="2"/>
      <c r="H76" s="40"/>
      <c r="I76" s="62"/>
      <c r="J76" s="3"/>
      <c r="K76" s="3"/>
      <c r="L76" s="3"/>
      <c r="M76" s="79"/>
      <c r="N76" s="80"/>
      <c r="O76" s="27"/>
      <c r="Q76" s="30"/>
      <c r="R76" s="30"/>
    </row>
    <row r="77" spans="2:18" ht="31.9" customHeight="1">
      <c r="B77" s="6">
        <v>16</v>
      </c>
      <c r="C77" s="90"/>
      <c r="D77" s="91"/>
      <c r="E77" s="92"/>
      <c r="F77" s="3"/>
      <c r="G77" s="2"/>
      <c r="H77" s="40"/>
      <c r="I77" s="62"/>
      <c r="J77" s="3"/>
      <c r="K77" s="3"/>
      <c r="L77" s="3"/>
      <c r="M77" s="79"/>
      <c r="N77" s="80"/>
      <c r="O77" s="27"/>
      <c r="Q77" s="30"/>
      <c r="R77" s="30"/>
    </row>
    <row r="78" spans="2:18" ht="31.9" customHeight="1">
      <c r="B78" s="6">
        <v>17</v>
      </c>
      <c r="C78" s="90"/>
      <c r="D78" s="91"/>
      <c r="E78" s="92"/>
      <c r="F78" s="3"/>
      <c r="G78" s="2"/>
      <c r="H78" s="40"/>
      <c r="I78" s="62"/>
      <c r="J78" s="3"/>
      <c r="K78" s="3"/>
      <c r="L78" s="3"/>
      <c r="M78" s="79"/>
      <c r="N78" s="80"/>
      <c r="O78" s="27"/>
      <c r="Q78" s="30"/>
      <c r="R78" s="30"/>
    </row>
    <row r="79" spans="2:18" ht="31.9" customHeight="1">
      <c r="B79" s="6">
        <v>18</v>
      </c>
      <c r="C79" s="90"/>
      <c r="D79" s="91"/>
      <c r="E79" s="92"/>
      <c r="F79" s="3"/>
      <c r="G79" s="2"/>
      <c r="H79" s="40"/>
      <c r="I79" s="62"/>
      <c r="J79" s="3"/>
      <c r="K79" s="3"/>
      <c r="L79" s="3"/>
      <c r="M79" s="79"/>
      <c r="N79" s="80"/>
      <c r="O79" s="27"/>
      <c r="Q79" s="30"/>
      <c r="R79" s="30"/>
    </row>
    <row r="80" spans="2:18" ht="31.9" customHeight="1">
      <c r="B80" s="6">
        <v>19</v>
      </c>
      <c r="C80" s="90"/>
      <c r="D80" s="91"/>
      <c r="E80" s="92"/>
      <c r="F80" s="3"/>
      <c r="G80" s="2"/>
      <c r="H80" s="40"/>
      <c r="I80" s="62"/>
      <c r="J80" s="3"/>
      <c r="K80" s="3"/>
      <c r="L80" s="3"/>
      <c r="M80" s="79"/>
      <c r="N80" s="80"/>
      <c r="O80" s="27"/>
      <c r="Q80" s="30"/>
      <c r="R80" s="30"/>
    </row>
    <row r="81" spans="2:18" ht="31.9" customHeight="1" thickBot="1">
      <c r="B81" s="57">
        <v>20</v>
      </c>
      <c r="C81" s="93"/>
      <c r="D81" s="94"/>
      <c r="E81" s="95"/>
      <c r="F81" s="3"/>
      <c r="G81" s="2"/>
      <c r="H81" s="40"/>
      <c r="I81" s="62"/>
      <c r="J81" s="3"/>
      <c r="K81" s="3"/>
      <c r="L81" s="3"/>
      <c r="M81" s="79"/>
      <c r="N81" s="80"/>
      <c r="O81" s="27"/>
      <c r="Q81" s="30"/>
      <c r="R81" s="30"/>
    </row>
    <row r="82" spans="2:18" ht="31.9" customHeight="1" thickTop="1" thickBot="1">
      <c r="B82" s="54"/>
      <c r="C82" s="55"/>
      <c r="D82" s="55" t="s">
        <v>14</v>
      </c>
      <c r="E82" s="56"/>
      <c r="F82" s="58">
        <f>COUNTIF(F62:F81,"〇")</f>
        <v>0</v>
      </c>
      <c r="G82" s="59">
        <f>COUNTIF(G62:G81,"〇")</f>
        <v>0</v>
      </c>
      <c r="H82" s="53"/>
      <c r="I82" s="53"/>
      <c r="J82" s="51"/>
      <c r="K82" s="52"/>
      <c r="L82" s="53"/>
      <c r="M82" s="73"/>
      <c r="N82" s="74"/>
      <c r="Q82" s="30"/>
      <c r="R82" s="30"/>
    </row>
    <row r="83" spans="2:18" ht="29.45" customHeight="1" thickTop="1">
      <c r="B83" s="45" t="s">
        <v>4</v>
      </c>
      <c r="C83" s="46"/>
      <c r="D83" s="47"/>
      <c r="E83" s="48"/>
      <c r="F83" s="106"/>
      <c r="G83" s="107"/>
      <c r="H83" s="107"/>
      <c r="I83" s="108"/>
      <c r="J83" s="49">
        <f>COUNTIF(J62:J81,"◎")</f>
        <v>0</v>
      </c>
      <c r="K83" s="50">
        <f>COUNTIF(K62:K81,"◎")</f>
        <v>0</v>
      </c>
      <c r="L83" s="50">
        <f>COUNTIF(L62:L81,"◎")</f>
        <v>0</v>
      </c>
      <c r="M83" s="75"/>
      <c r="N83" s="76"/>
      <c r="O83" s="36"/>
      <c r="P83" s="31"/>
      <c r="Q83" s="30"/>
      <c r="R83" s="30"/>
    </row>
    <row r="84" spans="2:18" s="11" customFormat="1" ht="29.45" customHeight="1" thickBot="1">
      <c r="B84" s="41" t="s">
        <v>9</v>
      </c>
      <c r="C84" s="42"/>
      <c r="D84" s="43"/>
      <c r="E84" s="24"/>
      <c r="F84" s="98"/>
      <c r="G84" s="99"/>
      <c r="H84" s="99"/>
      <c r="I84" s="100"/>
      <c r="J84" s="16">
        <f>COUNTIF(J62:J81,"〇")</f>
        <v>0</v>
      </c>
      <c r="K84" s="44">
        <f>COUNTIF(K62:K81,"〇")</f>
        <v>0</v>
      </c>
      <c r="L84" s="44">
        <f>COUNTIF(L62:L81,"〇")</f>
        <v>0</v>
      </c>
      <c r="M84" s="77"/>
      <c r="N84" s="78"/>
      <c r="O84" s="36"/>
      <c r="P84" s="27"/>
      <c r="Q84" s="36"/>
      <c r="R84" s="36"/>
    </row>
    <row r="85" spans="2:18" ht="30" customHeight="1" thickBot="1"/>
    <row r="86" spans="2:18" s="7" customFormat="1" ht="37.9" customHeight="1" thickBot="1">
      <c r="B86" s="88" t="s">
        <v>10</v>
      </c>
      <c r="C86" s="89"/>
      <c r="D86" s="101"/>
      <c r="E86" s="102"/>
      <c r="F86" s="102"/>
      <c r="G86" s="102"/>
      <c r="H86" s="102"/>
      <c r="I86" s="102"/>
      <c r="J86" s="103"/>
      <c r="K86" s="63"/>
      <c r="L86" s="64"/>
      <c r="M86" s="64"/>
      <c r="N86" s="65" t="s">
        <v>26</v>
      </c>
      <c r="O86" s="66"/>
      <c r="P86" s="34"/>
      <c r="Q86" s="25"/>
      <c r="R86" s="25"/>
    </row>
    <row r="87" spans="2:18" s="11" customFormat="1" ht="30" customHeight="1" thickBot="1">
      <c r="B87" s="19" t="s">
        <v>0</v>
      </c>
      <c r="C87" s="39"/>
      <c r="D87" s="96">
        <f>$D$6</f>
        <v>0</v>
      </c>
      <c r="E87" s="97"/>
      <c r="F87" s="97"/>
      <c r="G87" s="97"/>
      <c r="H87" s="97"/>
      <c r="I87" s="97"/>
      <c r="J87" s="97"/>
      <c r="K87" s="20"/>
      <c r="L87" s="20"/>
      <c r="M87" s="20"/>
      <c r="N87" s="21"/>
      <c r="O87" s="37"/>
      <c r="P87" s="27"/>
      <c r="Q87" s="26"/>
      <c r="R87" s="26"/>
    </row>
    <row r="88" spans="2:18" s="7" customFormat="1" ht="31.9" customHeight="1">
      <c r="B88" s="14" t="s">
        <v>1</v>
      </c>
      <c r="C88" s="61"/>
      <c r="D88" s="35" t="s">
        <v>8</v>
      </c>
      <c r="E88" s="17"/>
      <c r="F88" s="60" t="s">
        <v>2</v>
      </c>
      <c r="G88" s="18" t="s">
        <v>3</v>
      </c>
      <c r="H88" s="13" t="s">
        <v>7</v>
      </c>
      <c r="I88" s="15"/>
      <c r="J88" s="111">
        <f>$J$7</f>
        <v>0</v>
      </c>
      <c r="K88" s="111">
        <f>$K$7</f>
        <v>0</v>
      </c>
      <c r="L88" s="111">
        <f>$L$7</f>
        <v>0</v>
      </c>
      <c r="M88" s="81" t="s">
        <v>13</v>
      </c>
      <c r="N88" s="82"/>
      <c r="O88" s="29"/>
      <c r="P88" s="38"/>
      <c r="Q88" s="27"/>
      <c r="R88" s="27"/>
    </row>
    <row r="89" spans="2:18" s="7" customFormat="1" ht="31.9" customHeight="1">
      <c r="B89" s="5">
        <v>1</v>
      </c>
      <c r="C89" s="104"/>
      <c r="D89" s="104"/>
      <c r="E89" s="105"/>
      <c r="F89" s="3"/>
      <c r="G89" s="2"/>
      <c r="H89" s="40"/>
      <c r="I89" s="62"/>
      <c r="J89" s="3"/>
      <c r="K89" s="3"/>
      <c r="L89" s="3"/>
      <c r="M89" s="79"/>
      <c r="N89" s="80"/>
      <c r="O89" s="27"/>
      <c r="P89" s="32"/>
      <c r="Q89" s="28"/>
      <c r="R89" s="28"/>
    </row>
    <row r="90" spans="2:18" ht="31.9" customHeight="1">
      <c r="B90" s="6">
        <v>2</v>
      </c>
      <c r="C90" s="86"/>
      <c r="D90" s="86"/>
      <c r="E90" s="87"/>
      <c r="F90" s="3"/>
      <c r="G90" s="2"/>
      <c r="H90" s="40"/>
      <c r="I90" s="62"/>
      <c r="J90" s="3"/>
      <c r="K90" s="3"/>
      <c r="L90" s="3"/>
      <c r="M90" s="79"/>
      <c r="N90" s="80"/>
      <c r="O90" s="27"/>
      <c r="Q90" s="30"/>
      <c r="R90" s="30"/>
    </row>
    <row r="91" spans="2:18" ht="31.9" customHeight="1">
      <c r="B91" s="6">
        <v>3</v>
      </c>
      <c r="C91" s="86"/>
      <c r="D91" s="86"/>
      <c r="E91" s="87"/>
      <c r="F91" s="3"/>
      <c r="G91" s="2"/>
      <c r="H91" s="40"/>
      <c r="I91" s="62"/>
      <c r="J91" s="3"/>
      <c r="K91" s="3"/>
      <c r="L91" s="3"/>
      <c r="M91" s="79"/>
      <c r="N91" s="80"/>
      <c r="O91" s="27"/>
      <c r="Q91" s="30"/>
      <c r="R91" s="30"/>
    </row>
    <row r="92" spans="2:18" ht="31.9" customHeight="1">
      <c r="B92" s="6">
        <v>4</v>
      </c>
      <c r="C92" s="86"/>
      <c r="D92" s="86"/>
      <c r="E92" s="87"/>
      <c r="F92" s="3"/>
      <c r="G92" s="2"/>
      <c r="H92" s="40"/>
      <c r="I92" s="62"/>
      <c r="J92" s="3"/>
      <c r="K92" s="3"/>
      <c r="L92" s="3"/>
      <c r="M92" s="79"/>
      <c r="N92" s="80"/>
      <c r="O92" s="27"/>
      <c r="Q92" s="30"/>
      <c r="R92" s="30"/>
    </row>
    <row r="93" spans="2:18" ht="31.9" customHeight="1">
      <c r="B93" s="6">
        <v>5</v>
      </c>
      <c r="C93" s="86"/>
      <c r="D93" s="86"/>
      <c r="E93" s="87"/>
      <c r="F93" s="3"/>
      <c r="G93" s="2"/>
      <c r="H93" s="40"/>
      <c r="I93" s="62"/>
      <c r="J93" s="3"/>
      <c r="K93" s="3"/>
      <c r="L93" s="3"/>
      <c r="M93" s="79"/>
      <c r="N93" s="80"/>
      <c r="O93" s="27"/>
      <c r="Q93" s="30"/>
      <c r="R93" s="30"/>
    </row>
    <row r="94" spans="2:18" ht="31.9" customHeight="1">
      <c r="B94" s="6">
        <v>6</v>
      </c>
      <c r="C94" s="86"/>
      <c r="D94" s="86"/>
      <c r="E94" s="87"/>
      <c r="F94" s="3"/>
      <c r="G94" s="2"/>
      <c r="H94" s="40"/>
      <c r="I94" s="62"/>
      <c r="J94" s="3"/>
      <c r="K94" s="3"/>
      <c r="L94" s="3"/>
      <c r="M94" s="79"/>
      <c r="N94" s="80"/>
      <c r="O94" s="27"/>
      <c r="Q94" s="30"/>
      <c r="R94" s="30"/>
    </row>
    <row r="95" spans="2:18" ht="31.9" customHeight="1">
      <c r="B95" s="6">
        <v>7</v>
      </c>
      <c r="C95" s="83"/>
      <c r="D95" s="84"/>
      <c r="E95" s="85"/>
      <c r="F95" s="3"/>
      <c r="G95" s="2"/>
      <c r="H95" s="40"/>
      <c r="I95" s="62"/>
      <c r="J95" s="3"/>
      <c r="K95" s="3"/>
      <c r="L95" s="3"/>
      <c r="M95" s="79"/>
      <c r="N95" s="80"/>
      <c r="O95" s="27"/>
      <c r="Q95" s="30"/>
      <c r="R95" s="30"/>
    </row>
    <row r="96" spans="2:18" ht="31.9" customHeight="1">
      <c r="B96" s="6">
        <v>8</v>
      </c>
      <c r="C96" s="83"/>
      <c r="D96" s="84"/>
      <c r="E96" s="85"/>
      <c r="F96" s="3"/>
      <c r="G96" s="2"/>
      <c r="H96" s="40"/>
      <c r="I96" s="62"/>
      <c r="J96" s="3"/>
      <c r="K96" s="3"/>
      <c r="L96" s="3"/>
      <c r="M96" s="79"/>
      <c r="N96" s="80"/>
      <c r="O96" s="27"/>
      <c r="Q96" s="30"/>
      <c r="R96" s="30"/>
    </row>
    <row r="97" spans="2:18" ht="31.9" customHeight="1">
      <c r="B97" s="6">
        <v>9</v>
      </c>
      <c r="C97" s="83"/>
      <c r="D97" s="84"/>
      <c r="E97" s="85"/>
      <c r="F97" s="3"/>
      <c r="G97" s="2"/>
      <c r="H97" s="40"/>
      <c r="I97" s="62"/>
      <c r="J97" s="3"/>
      <c r="K97" s="3"/>
      <c r="L97" s="3"/>
      <c r="M97" s="79"/>
      <c r="N97" s="80"/>
      <c r="O97" s="27"/>
      <c r="Q97" s="30"/>
      <c r="R97" s="30"/>
    </row>
    <row r="98" spans="2:18" ht="31.9" customHeight="1">
      <c r="B98" s="6">
        <v>10</v>
      </c>
      <c r="C98" s="83"/>
      <c r="D98" s="84"/>
      <c r="E98" s="85"/>
      <c r="F98" s="3"/>
      <c r="G98" s="2"/>
      <c r="H98" s="40"/>
      <c r="I98" s="62"/>
      <c r="J98" s="3"/>
      <c r="K98" s="3"/>
      <c r="L98" s="3"/>
      <c r="M98" s="79"/>
      <c r="N98" s="80"/>
      <c r="O98" s="27"/>
      <c r="Q98" s="30"/>
      <c r="R98" s="30"/>
    </row>
    <row r="99" spans="2:18" ht="31.9" customHeight="1">
      <c r="B99" s="6">
        <v>11</v>
      </c>
      <c r="C99" s="90"/>
      <c r="D99" s="91"/>
      <c r="E99" s="92"/>
      <c r="F99" s="3"/>
      <c r="G99" s="2"/>
      <c r="H99" s="40"/>
      <c r="I99" s="62"/>
      <c r="J99" s="3"/>
      <c r="K99" s="3"/>
      <c r="L99" s="3"/>
      <c r="M99" s="79"/>
      <c r="N99" s="80"/>
      <c r="O99" s="27"/>
      <c r="Q99" s="30"/>
      <c r="R99" s="30"/>
    </row>
    <row r="100" spans="2:18" ht="31.9" customHeight="1">
      <c r="B100" s="6">
        <v>12</v>
      </c>
      <c r="C100" s="90"/>
      <c r="D100" s="91"/>
      <c r="E100" s="92"/>
      <c r="F100" s="3"/>
      <c r="G100" s="2"/>
      <c r="H100" s="40"/>
      <c r="I100" s="62"/>
      <c r="J100" s="3"/>
      <c r="K100" s="3"/>
      <c r="L100" s="3"/>
      <c r="M100" s="79"/>
      <c r="N100" s="80"/>
      <c r="O100" s="27"/>
      <c r="Q100" s="30"/>
      <c r="R100" s="30"/>
    </row>
    <row r="101" spans="2:18" ht="31.9" customHeight="1">
      <c r="B101" s="6">
        <v>13</v>
      </c>
      <c r="C101" s="90"/>
      <c r="D101" s="91"/>
      <c r="E101" s="92"/>
      <c r="F101" s="3"/>
      <c r="G101" s="2"/>
      <c r="H101" s="40"/>
      <c r="I101" s="62"/>
      <c r="J101" s="3"/>
      <c r="K101" s="3"/>
      <c r="L101" s="3"/>
      <c r="M101" s="79"/>
      <c r="N101" s="80"/>
      <c r="O101" s="27"/>
      <c r="Q101" s="30"/>
      <c r="R101" s="30"/>
    </row>
    <row r="102" spans="2:18" ht="31.9" customHeight="1">
      <c r="B102" s="6">
        <v>14</v>
      </c>
      <c r="C102" s="90"/>
      <c r="D102" s="91"/>
      <c r="E102" s="92"/>
      <c r="F102" s="3"/>
      <c r="G102" s="2"/>
      <c r="H102" s="40"/>
      <c r="I102" s="62"/>
      <c r="J102" s="3"/>
      <c r="K102" s="3"/>
      <c r="L102" s="3"/>
      <c r="M102" s="79"/>
      <c r="N102" s="80"/>
      <c r="O102" s="27"/>
      <c r="Q102" s="30"/>
      <c r="R102" s="30"/>
    </row>
    <row r="103" spans="2:18" ht="31.9" customHeight="1">
      <c r="B103" s="6">
        <v>15</v>
      </c>
      <c r="C103" s="90"/>
      <c r="D103" s="91"/>
      <c r="E103" s="92"/>
      <c r="F103" s="3"/>
      <c r="G103" s="2"/>
      <c r="H103" s="40"/>
      <c r="I103" s="62"/>
      <c r="J103" s="3"/>
      <c r="K103" s="3"/>
      <c r="L103" s="3"/>
      <c r="M103" s="79"/>
      <c r="N103" s="80"/>
      <c r="O103" s="27"/>
      <c r="Q103" s="30"/>
      <c r="R103" s="30"/>
    </row>
    <row r="104" spans="2:18" ht="31.9" customHeight="1">
      <c r="B104" s="6">
        <v>16</v>
      </c>
      <c r="C104" s="90"/>
      <c r="D104" s="91"/>
      <c r="E104" s="92"/>
      <c r="F104" s="3"/>
      <c r="G104" s="2"/>
      <c r="H104" s="40"/>
      <c r="I104" s="62"/>
      <c r="J104" s="3"/>
      <c r="K104" s="3"/>
      <c r="L104" s="3"/>
      <c r="M104" s="79"/>
      <c r="N104" s="80"/>
      <c r="O104" s="27"/>
      <c r="Q104" s="30"/>
      <c r="R104" s="30"/>
    </row>
    <row r="105" spans="2:18" ht="31.9" customHeight="1">
      <c r="B105" s="6">
        <v>17</v>
      </c>
      <c r="C105" s="90"/>
      <c r="D105" s="91"/>
      <c r="E105" s="92"/>
      <c r="F105" s="3"/>
      <c r="G105" s="2"/>
      <c r="H105" s="40"/>
      <c r="I105" s="62"/>
      <c r="J105" s="3"/>
      <c r="K105" s="3"/>
      <c r="L105" s="3"/>
      <c r="M105" s="79"/>
      <c r="N105" s="80"/>
      <c r="O105" s="27"/>
      <c r="Q105" s="30"/>
      <c r="R105" s="30"/>
    </row>
    <row r="106" spans="2:18" ht="31.9" customHeight="1">
      <c r="B106" s="6">
        <v>18</v>
      </c>
      <c r="C106" s="90"/>
      <c r="D106" s="91"/>
      <c r="E106" s="92"/>
      <c r="F106" s="3"/>
      <c r="G106" s="2"/>
      <c r="H106" s="40"/>
      <c r="I106" s="62"/>
      <c r="J106" s="3"/>
      <c r="K106" s="3"/>
      <c r="L106" s="3"/>
      <c r="M106" s="79"/>
      <c r="N106" s="80"/>
      <c r="O106" s="27"/>
      <c r="Q106" s="30"/>
      <c r="R106" s="30"/>
    </row>
    <row r="107" spans="2:18" ht="31.9" customHeight="1">
      <c r="B107" s="6">
        <v>19</v>
      </c>
      <c r="C107" s="90"/>
      <c r="D107" s="91"/>
      <c r="E107" s="92"/>
      <c r="F107" s="3"/>
      <c r="G107" s="2"/>
      <c r="H107" s="40"/>
      <c r="I107" s="62"/>
      <c r="J107" s="3"/>
      <c r="K107" s="3"/>
      <c r="L107" s="3"/>
      <c r="M107" s="79"/>
      <c r="N107" s="80"/>
      <c r="O107" s="27"/>
      <c r="Q107" s="30"/>
      <c r="R107" s="30"/>
    </row>
    <row r="108" spans="2:18" ht="31.9" customHeight="1" thickBot="1">
      <c r="B108" s="57">
        <v>20</v>
      </c>
      <c r="C108" s="93"/>
      <c r="D108" s="94"/>
      <c r="E108" s="95"/>
      <c r="F108" s="3"/>
      <c r="G108" s="2"/>
      <c r="H108" s="40"/>
      <c r="I108" s="62"/>
      <c r="J108" s="3"/>
      <c r="K108" s="3"/>
      <c r="L108" s="3"/>
      <c r="M108" s="79"/>
      <c r="N108" s="80"/>
      <c r="O108" s="27"/>
      <c r="Q108" s="30"/>
      <c r="R108" s="30"/>
    </row>
    <row r="109" spans="2:18" ht="31.9" customHeight="1" thickTop="1" thickBot="1">
      <c r="B109" s="54"/>
      <c r="C109" s="55"/>
      <c r="D109" s="55" t="s">
        <v>14</v>
      </c>
      <c r="E109" s="56"/>
      <c r="F109" s="58">
        <f>COUNTIF(F89:F108,"〇")</f>
        <v>0</v>
      </c>
      <c r="G109" s="59">
        <f>COUNTIF(G89:G108,"〇")</f>
        <v>0</v>
      </c>
      <c r="H109" s="53"/>
      <c r="I109" s="53"/>
      <c r="J109" s="51"/>
      <c r="K109" s="52"/>
      <c r="L109" s="53"/>
      <c r="M109" s="73"/>
      <c r="N109" s="74"/>
      <c r="Q109" s="30"/>
      <c r="R109" s="30"/>
    </row>
    <row r="110" spans="2:18" ht="29.45" customHeight="1" thickTop="1">
      <c r="B110" s="45" t="s">
        <v>4</v>
      </c>
      <c r="C110" s="46"/>
      <c r="D110" s="47"/>
      <c r="E110" s="48"/>
      <c r="F110" s="106"/>
      <c r="G110" s="107"/>
      <c r="H110" s="107"/>
      <c r="I110" s="108"/>
      <c r="J110" s="49">
        <f>COUNTIF(J89:J108,"◎")</f>
        <v>0</v>
      </c>
      <c r="K110" s="50">
        <f>COUNTIF(K89:K108,"◎")</f>
        <v>0</v>
      </c>
      <c r="L110" s="50">
        <f>COUNTIF(L89:L108,"◎")</f>
        <v>0</v>
      </c>
      <c r="M110" s="75"/>
      <c r="N110" s="76"/>
      <c r="O110" s="36"/>
      <c r="P110" s="31"/>
      <c r="Q110" s="30"/>
      <c r="R110" s="30"/>
    </row>
    <row r="111" spans="2:18" s="11" customFormat="1" ht="29.45" customHeight="1" thickBot="1">
      <c r="B111" s="41" t="s">
        <v>9</v>
      </c>
      <c r="C111" s="42"/>
      <c r="D111" s="43"/>
      <c r="E111" s="24"/>
      <c r="F111" s="98"/>
      <c r="G111" s="99"/>
      <c r="H111" s="99"/>
      <c r="I111" s="100"/>
      <c r="J111" s="16">
        <f>COUNTIF(J89:J108,"〇")</f>
        <v>0</v>
      </c>
      <c r="K111" s="44">
        <f>COUNTIF(K89:K108,"〇")</f>
        <v>0</v>
      </c>
      <c r="L111" s="44">
        <f>COUNTIF(L89:L108,"〇")</f>
        <v>0</v>
      </c>
      <c r="M111" s="77"/>
      <c r="N111" s="78"/>
      <c r="O111" s="36"/>
      <c r="P111" s="27"/>
      <c r="Q111" s="36"/>
      <c r="R111" s="36"/>
    </row>
    <row r="112" spans="2:18" ht="30" customHeight="1" thickBot="1"/>
    <row r="113" spans="2:18" s="7" customFormat="1" ht="37.9" customHeight="1" thickBot="1">
      <c r="B113" s="88" t="s">
        <v>10</v>
      </c>
      <c r="C113" s="89"/>
      <c r="D113" s="101"/>
      <c r="E113" s="102"/>
      <c r="F113" s="102"/>
      <c r="G113" s="102"/>
      <c r="H113" s="102"/>
      <c r="I113" s="102"/>
      <c r="J113" s="103"/>
      <c r="K113" s="63"/>
      <c r="L113" s="64"/>
      <c r="M113" s="64"/>
      <c r="N113" s="65" t="s">
        <v>25</v>
      </c>
      <c r="O113" s="66"/>
      <c r="P113" s="34"/>
      <c r="Q113" s="25"/>
      <c r="R113" s="25"/>
    </row>
    <row r="114" spans="2:18" s="11" customFormat="1" ht="30" customHeight="1" thickBot="1">
      <c r="B114" s="19" t="s">
        <v>0</v>
      </c>
      <c r="C114" s="39"/>
      <c r="D114" s="96">
        <f>$D$6</f>
        <v>0</v>
      </c>
      <c r="E114" s="97"/>
      <c r="F114" s="97"/>
      <c r="G114" s="97"/>
      <c r="H114" s="97"/>
      <c r="I114" s="97"/>
      <c r="J114" s="97"/>
      <c r="K114" s="20"/>
      <c r="L114" s="20"/>
      <c r="M114" s="20"/>
      <c r="N114" s="21"/>
      <c r="O114" s="37"/>
      <c r="P114" s="27"/>
      <c r="Q114" s="26"/>
      <c r="R114" s="26"/>
    </row>
    <row r="115" spans="2:18" s="7" customFormat="1" ht="31.9" customHeight="1">
      <c r="B115" s="14" t="s">
        <v>1</v>
      </c>
      <c r="C115" s="61"/>
      <c r="D115" s="35" t="s">
        <v>8</v>
      </c>
      <c r="E115" s="17"/>
      <c r="F115" s="60" t="s">
        <v>2</v>
      </c>
      <c r="G115" s="18" t="s">
        <v>3</v>
      </c>
      <c r="H115" s="13" t="s">
        <v>7</v>
      </c>
      <c r="I115" s="15"/>
      <c r="J115" s="111">
        <f>$J$7</f>
        <v>0</v>
      </c>
      <c r="K115" s="111">
        <f>$K$7</f>
        <v>0</v>
      </c>
      <c r="L115" s="111">
        <f>$L$7</f>
        <v>0</v>
      </c>
      <c r="M115" s="81" t="s">
        <v>13</v>
      </c>
      <c r="N115" s="82"/>
      <c r="O115" s="29"/>
      <c r="P115" s="38"/>
      <c r="Q115" s="27"/>
      <c r="R115" s="27"/>
    </row>
    <row r="116" spans="2:18" s="7" customFormat="1" ht="31.9" customHeight="1">
      <c r="B116" s="5">
        <v>1</v>
      </c>
      <c r="C116" s="104"/>
      <c r="D116" s="104"/>
      <c r="E116" s="105"/>
      <c r="F116" s="3"/>
      <c r="G116" s="2"/>
      <c r="H116" s="40"/>
      <c r="I116" s="62"/>
      <c r="J116" s="3"/>
      <c r="K116" s="3"/>
      <c r="L116" s="3"/>
      <c r="M116" s="79"/>
      <c r="N116" s="80"/>
      <c r="O116" s="27"/>
      <c r="P116" s="32"/>
      <c r="Q116" s="28"/>
      <c r="R116" s="28"/>
    </row>
    <row r="117" spans="2:18" ht="31.9" customHeight="1">
      <c r="B117" s="6">
        <v>2</v>
      </c>
      <c r="C117" s="86"/>
      <c r="D117" s="86"/>
      <c r="E117" s="87"/>
      <c r="F117" s="3"/>
      <c r="G117" s="2"/>
      <c r="H117" s="40"/>
      <c r="I117" s="62"/>
      <c r="J117" s="3"/>
      <c r="K117" s="3"/>
      <c r="L117" s="3"/>
      <c r="M117" s="79"/>
      <c r="N117" s="80"/>
      <c r="O117" s="27"/>
      <c r="Q117" s="30"/>
      <c r="R117" s="30"/>
    </row>
    <row r="118" spans="2:18" ht="31.9" customHeight="1">
      <c r="B118" s="6">
        <v>3</v>
      </c>
      <c r="C118" s="86"/>
      <c r="D118" s="86"/>
      <c r="E118" s="87"/>
      <c r="F118" s="3"/>
      <c r="G118" s="2"/>
      <c r="H118" s="40"/>
      <c r="I118" s="62"/>
      <c r="J118" s="3"/>
      <c r="K118" s="3"/>
      <c r="L118" s="3"/>
      <c r="M118" s="79"/>
      <c r="N118" s="80"/>
      <c r="O118" s="27"/>
      <c r="Q118" s="30"/>
      <c r="R118" s="30"/>
    </row>
    <row r="119" spans="2:18" ht="31.9" customHeight="1">
      <c r="B119" s="6">
        <v>4</v>
      </c>
      <c r="C119" s="86"/>
      <c r="D119" s="86"/>
      <c r="E119" s="87"/>
      <c r="F119" s="3"/>
      <c r="G119" s="2"/>
      <c r="H119" s="40"/>
      <c r="I119" s="62"/>
      <c r="J119" s="3"/>
      <c r="K119" s="3"/>
      <c r="L119" s="3"/>
      <c r="M119" s="79"/>
      <c r="N119" s="80"/>
      <c r="O119" s="27"/>
      <c r="Q119" s="30"/>
      <c r="R119" s="30"/>
    </row>
    <row r="120" spans="2:18" ht="31.9" customHeight="1">
      <c r="B120" s="6">
        <v>5</v>
      </c>
      <c r="C120" s="86"/>
      <c r="D120" s="86"/>
      <c r="E120" s="87"/>
      <c r="F120" s="3"/>
      <c r="G120" s="2"/>
      <c r="H120" s="40"/>
      <c r="I120" s="62"/>
      <c r="J120" s="3"/>
      <c r="K120" s="3"/>
      <c r="L120" s="3"/>
      <c r="M120" s="79"/>
      <c r="N120" s="80"/>
      <c r="O120" s="27"/>
      <c r="Q120" s="30"/>
      <c r="R120" s="30"/>
    </row>
    <row r="121" spans="2:18" ht="31.9" customHeight="1">
      <c r="B121" s="6">
        <v>6</v>
      </c>
      <c r="C121" s="86"/>
      <c r="D121" s="86"/>
      <c r="E121" s="87"/>
      <c r="F121" s="3"/>
      <c r="G121" s="2"/>
      <c r="H121" s="40"/>
      <c r="I121" s="62"/>
      <c r="J121" s="3"/>
      <c r="K121" s="3"/>
      <c r="L121" s="3"/>
      <c r="M121" s="79"/>
      <c r="N121" s="80"/>
      <c r="O121" s="27"/>
      <c r="Q121" s="30"/>
      <c r="R121" s="30"/>
    </row>
    <row r="122" spans="2:18" ht="31.9" customHeight="1">
      <c r="B122" s="6">
        <v>7</v>
      </c>
      <c r="C122" s="83"/>
      <c r="D122" s="84"/>
      <c r="E122" s="85"/>
      <c r="F122" s="3"/>
      <c r="G122" s="2"/>
      <c r="H122" s="40"/>
      <c r="I122" s="62"/>
      <c r="J122" s="3"/>
      <c r="K122" s="3"/>
      <c r="L122" s="3"/>
      <c r="M122" s="79"/>
      <c r="N122" s="80"/>
      <c r="O122" s="27"/>
      <c r="Q122" s="30"/>
      <c r="R122" s="30"/>
    </row>
    <row r="123" spans="2:18" ht="31.9" customHeight="1">
      <c r="B123" s="6">
        <v>8</v>
      </c>
      <c r="C123" s="83"/>
      <c r="D123" s="84"/>
      <c r="E123" s="85"/>
      <c r="F123" s="3"/>
      <c r="G123" s="2"/>
      <c r="H123" s="40"/>
      <c r="I123" s="62"/>
      <c r="J123" s="3"/>
      <c r="K123" s="3"/>
      <c r="L123" s="3"/>
      <c r="M123" s="79"/>
      <c r="N123" s="80"/>
      <c r="O123" s="27"/>
      <c r="Q123" s="30"/>
      <c r="R123" s="30"/>
    </row>
    <row r="124" spans="2:18" ht="31.9" customHeight="1">
      <c r="B124" s="6">
        <v>9</v>
      </c>
      <c r="C124" s="83"/>
      <c r="D124" s="84"/>
      <c r="E124" s="85"/>
      <c r="F124" s="3"/>
      <c r="G124" s="2"/>
      <c r="H124" s="40"/>
      <c r="I124" s="62"/>
      <c r="J124" s="3"/>
      <c r="K124" s="3"/>
      <c r="L124" s="3"/>
      <c r="M124" s="79"/>
      <c r="N124" s="80"/>
      <c r="O124" s="27"/>
      <c r="Q124" s="30"/>
      <c r="R124" s="30"/>
    </row>
    <row r="125" spans="2:18" ht="31.9" customHeight="1">
      <c r="B125" s="6">
        <v>10</v>
      </c>
      <c r="C125" s="83"/>
      <c r="D125" s="84"/>
      <c r="E125" s="85"/>
      <c r="F125" s="3"/>
      <c r="G125" s="2"/>
      <c r="H125" s="40"/>
      <c r="I125" s="62"/>
      <c r="J125" s="3"/>
      <c r="K125" s="3"/>
      <c r="L125" s="3"/>
      <c r="M125" s="79"/>
      <c r="N125" s="80"/>
      <c r="O125" s="27"/>
      <c r="Q125" s="30"/>
      <c r="R125" s="30"/>
    </row>
    <row r="126" spans="2:18" ht="31.9" customHeight="1">
      <c r="B126" s="6">
        <v>11</v>
      </c>
      <c r="C126" s="90"/>
      <c r="D126" s="91"/>
      <c r="E126" s="92"/>
      <c r="F126" s="3"/>
      <c r="G126" s="2"/>
      <c r="H126" s="40"/>
      <c r="I126" s="62"/>
      <c r="J126" s="3"/>
      <c r="K126" s="3"/>
      <c r="L126" s="3"/>
      <c r="M126" s="79"/>
      <c r="N126" s="80"/>
      <c r="O126" s="27"/>
      <c r="Q126" s="30"/>
      <c r="R126" s="30"/>
    </row>
    <row r="127" spans="2:18" ht="31.9" customHeight="1">
      <c r="B127" s="6">
        <v>12</v>
      </c>
      <c r="C127" s="90"/>
      <c r="D127" s="91"/>
      <c r="E127" s="92"/>
      <c r="F127" s="3"/>
      <c r="G127" s="2"/>
      <c r="H127" s="40"/>
      <c r="I127" s="62"/>
      <c r="J127" s="3"/>
      <c r="K127" s="3"/>
      <c r="L127" s="3"/>
      <c r="M127" s="79"/>
      <c r="N127" s="80"/>
      <c r="O127" s="27"/>
      <c r="Q127" s="30"/>
      <c r="R127" s="30"/>
    </row>
    <row r="128" spans="2:18" ht="31.9" customHeight="1">
      <c r="B128" s="6">
        <v>13</v>
      </c>
      <c r="C128" s="90"/>
      <c r="D128" s="91"/>
      <c r="E128" s="92"/>
      <c r="F128" s="3"/>
      <c r="G128" s="2"/>
      <c r="H128" s="40"/>
      <c r="I128" s="62"/>
      <c r="J128" s="3"/>
      <c r="K128" s="3"/>
      <c r="L128" s="3"/>
      <c r="M128" s="79"/>
      <c r="N128" s="80"/>
      <c r="O128" s="27"/>
      <c r="Q128" s="30"/>
      <c r="R128" s="30"/>
    </row>
    <row r="129" spans="2:18" ht="31.9" customHeight="1">
      <c r="B129" s="6">
        <v>14</v>
      </c>
      <c r="C129" s="90"/>
      <c r="D129" s="91"/>
      <c r="E129" s="92"/>
      <c r="F129" s="3"/>
      <c r="G129" s="2"/>
      <c r="H129" s="40"/>
      <c r="I129" s="62"/>
      <c r="J129" s="3"/>
      <c r="K129" s="3"/>
      <c r="L129" s="3"/>
      <c r="M129" s="79"/>
      <c r="N129" s="80"/>
      <c r="O129" s="27"/>
      <c r="Q129" s="30"/>
      <c r="R129" s="30"/>
    </row>
    <row r="130" spans="2:18" ht="31.9" customHeight="1">
      <c r="B130" s="6">
        <v>15</v>
      </c>
      <c r="C130" s="90"/>
      <c r="D130" s="91"/>
      <c r="E130" s="92"/>
      <c r="F130" s="3"/>
      <c r="G130" s="2"/>
      <c r="H130" s="40"/>
      <c r="I130" s="62"/>
      <c r="J130" s="3"/>
      <c r="K130" s="3"/>
      <c r="L130" s="3"/>
      <c r="M130" s="79"/>
      <c r="N130" s="80"/>
      <c r="O130" s="27"/>
      <c r="Q130" s="30"/>
      <c r="R130" s="30"/>
    </row>
    <row r="131" spans="2:18" ht="31.9" customHeight="1">
      <c r="B131" s="6">
        <v>16</v>
      </c>
      <c r="C131" s="90"/>
      <c r="D131" s="91"/>
      <c r="E131" s="92"/>
      <c r="F131" s="3"/>
      <c r="G131" s="2"/>
      <c r="H131" s="40"/>
      <c r="I131" s="62"/>
      <c r="J131" s="3"/>
      <c r="K131" s="3"/>
      <c r="L131" s="3"/>
      <c r="M131" s="79"/>
      <c r="N131" s="80"/>
      <c r="O131" s="27"/>
      <c r="Q131" s="30"/>
      <c r="R131" s="30"/>
    </row>
    <row r="132" spans="2:18" ht="31.9" customHeight="1">
      <c r="B132" s="6">
        <v>17</v>
      </c>
      <c r="C132" s="90"/>
      <c r="D132" s="91"/>
      <c r="E132" s="92"/>
      <c r="F132" s="3"/>
      <c r="G132" s="2"/>
      <c r="H132" s="40"/>
      <c r="I132" s="62"/>
      <c r="J132" s="3"/>
      <c r="K132" s="3"/>
      <c r="L132" s="3"/>
      <c r="M132" s="79"/>
      <c r="N132" s="80"/>
      <c r="O132" s="27"/>
      <c r="Q132" s="30"/>
      <c r="R132" s="30"/>
    </row>
    <row r="133" spans="2:18" ht="31.9" customHeight="1">
      <c r="B133" s="6">
        <v>18</v>
      </c>
      <c r="C133" s="90"/>
      <c r="D133" s="91"/>
      <c r="E133" s="92"/>
      <c r="F133" s="3"/>
      <c r="G133" s="2"/>
      <c r="H133" s="40"/>
      <c r="I133" s="62"/>
      <c r="J133" s="3"/>
      <c r="K133" s="3"/>
      <c r="L133" s="3"/>
      <c r="M133" s="79"/>
      <c r="N133" s="80"/>
      <c r="O133" s="27"/>
      <c r="Q133" s="30"/>
      <c r="R133" s="30"/>
    </row>
    <row r="134" spans="2:18" ht="31.9" customHeight="1">
      <c r="B134" s="6">
        <v>19</v>
      </c>
      <c r="C134" s="90"/>
      <c r="D134" s="91"/>
      <c r="E134" s="92"/>
      <c r="F134" s="3"/>
      <c r="G134" s="2"/>
      <c r="H134" s="40"/>
      <c r="I134" s="62"/>
      <c r="J134" s="3"/>
      <c r="K134" s="3"/>
      <c r="L134" s="3"/>
      <c r="M134" s="79"/>
      <c r="N134" s="80"/>
      <c r="O134" s="27"/>
      <c r="Q134" s="30"/>
      <c r="R134" s="30"/>
    </row>
    <row r="135" spans="2:18" ht="31.9" customHeight="1" thickBot="1">
      <c r="B135" s="57">
        <v>20</v>
      </c>
      <c r="C135" s="93"/>
      <c r="D135" s="94"/>
      <c r="E135" s="95"/>
      <c r="F135" s="3"/>
      <c r="G135" s="2"/>
      <c r="H135" s="40"/>
      <c r="I135" s="62"/>
      <c r="J135" s="3"/>
      <c r="K135" s="3"/>
      <c r="L135" s="3"/>
      <c r="M135" s="79"/>
      <c r="N135" s="80"/>
      <c r="O135" s="27"/>
      <c r="Q135" s="30"/>
      <c r="R135" s="30"/>
    </row>
    <row r="136" spans="2:18" ht="31.9" customHeight="1" thickTop="1" thickBot="1">
      <c r="B136" s="54"/>
      <c r="C136" s="55"/>
      <c r="D136" s="55" t="s">
        <v>14</v>
      </c>
      <c r="E136" s="56"/>
      <c r="F136" s="58">
        <f>COUNTIF(F116:F135,"〇")</f>
        <v>0</v>
      </c>
      <c r="G136" s="59">
        <f>COUNTIF(G116:G135,"〇")</f>
        <v>0</v>
      </c>
      <c r="H136" s="53"/>
      <c r="I136" s="53"/>
      <c r="J136" s="51"/>
      <c r="K136" s="52"/>
      <c r="L136" s="53"/>
      <c r="M136" s="73"/>
      <c r="N136" s="74"/>
      <c r="Q136" s="30"/>
      <c r="R136" s="30"/>
    </row>
    <row r="137" spans="2:18" ht="29.45" customHeight="1" thickTop="1">
      <c r="B137" s="45" t="s">
        <v>4</v>
      </c>
      <c r="C137" s="46"/>
      <c r="D137" s="47"/>
      <c r="E137" s="48"/>
      <c r="F137" s="106"/>
      <c r="G137" s="107"/>
      <c r="H137" s="107"/>
      <c r="I137" s="108"/>
      <c r="J137" s="49">
        <f>COUNTIF(J116:J135,"◎")</f>
        <v>0</v>
      </c>
      <c r="K137" s="50">
        <f>COUNTIF(K116:K135,"◎")</f>
        <v>0</v>
      </c>
      <c r="L137" s="50">
        <f>COUNTIF(L116:L135,"◎")</f>
        <v>0</v>
      </c>
      <c r="M137" s="75"/>
      <c r="N137" s="76"/>
      <c r="O137" s="36"/>
      <c r="P137" s="31"/>
      <c r="Q137" s="30"/>
      <c r="R137" s="30"/>
    </row>
    <row r="138" spans="2:18" s="11" customFormat="1" ht="29.45" customHeight="1" thickBot="1">
      <c r="B138" s="41" t="s">
        <v>9</v>
      </c>
      <c r="C138" s="42"/>
      <c r="D138" s="43"/>
      <c r="E138" s="24"/>
      <c r="F138" s="98"/>
      <c r="G138" s="99"/>
      <c r="H138" s="99"/>
      <c r="I138" s="100"/>
      <c r="J138" s="16">
        <f>COUNTIF(J116:J135,"〇")</f>
        <v>0</v>
      </c>
      <c r="K138" s="44">
        <f>COUNTIF(K116:K135,"〇")</f>
        <v>0</v>
      </c>
      <c r="L138" s="44">
        <f>COUNTIF(L116:L135,"〇")</f>
        <v>0</v>
      </c>
      <c r="M138" s="77"/>
      <c r="N138" s="78"/>
      <c r="O138" s="36"/>
      <c r="P138" s="27"/>
      <c r="Q138" s="36"/>
      <c r="R138" s="36"/>
    </row>
    <row r="139" spans="2:18" ht="30" customHeight="1" thickBot="1"/>
    <row r="140" spans="2:18" s="7" customFormat="1" ht="37.9" customHeight="1" thickBot="1">
      <c r="B140" s="88" t="s">
        <v>10</v>
      </c>
      <c r="C140" s="89"/>
      <c r="D140" s="101"/>
      <c r="E140" s="102"/>
      <c r="F140" s="102"/>
      <c r="G140" s="102"/>
      <c r="H140" s="102"/>
      <c r="I140" s="102"/>
      <c r="J140" s="103"/>
      <c r="K140" s="63"/>
      <c r="L140" s="64"/>
      <c r="M140" s="64"/>
      <c r="N140" s="65" t="s">
        <v>24</v>
      </c>
      <c r="O140" s="66"/>
      <c r="P140" s="34"/>
      <c r="Q140" s="25"/>
      <c r="R140" s="25"/>
    </row>
    <row r="141" spans="2:18" s="11" customFormat="1" ht="30" customHeight="1" thickBot="1">
      <c r="B141" s="19" t="s">
        <v>0</v>
      </c>
      <c r="C141" s="39"/>
      <c r="D141" s="96">
        <f>$D$6</f>
        <v>0</v>
      </c>
      <c r="E141" s="97"/>
      <c r="F141" s="97"/>
      <c r="G141" s="97"/>
      <c r="H141" s="97"/>
      <c r="I141" s="97"/>
      <c r="J141" s="97"/>
      <c r="K141" s="20"/>
      <c r="L141" s="20"/>
      <c r="M141" s="20"/>
      <c r="N141" s="21"/>
      <c r="O141" s="37"/>
      <c r="P141" s="27"/>
      <c r="Q141" s="26"/>
      <c r="R141" s="26"/>
    </row>
    <row r="142" spans="2:18" s="7" customFormat="1" ht="31.9" customHeight="1">
      <c r="B142" s="14" t="s">
        <v>1</v>
      </c>
      <c r="C142" s="61"/>
      <c r="D142" s="35" t="s">
        <v>8</v>
      </c>
      <c r="E142" s="17"/>
      <c r="F142" s="60" t="s">
        <v>2</v>
      </c>
      <c r="G142" s="18" t="s">
        <v>3</v>
      </c>
      <c r="H142" s="13" t="s">
        <v>7</v>
      </c>
      <c r="I142" s="15"/>
      <c r="J142" s="111">
        <f>$J$7</f>
        <v>0</v>
      </c>
      <c r="K142" s="111">
        <f>$K$7</f>
        <v>0</v>
      </c>
      <c r="L142" s="111">
        <f>$L$7</f>
        <v>0</v>
      </c>
      <c r="M142" s="81" t="s">
        <v>13</v>
      </c>
      <c r="N142" s="82"/>
      <c r="O142" s="29"/>
      <c r="P142" s="38"/>
      <c r="Q142" s="27"/>
      <c r="R142" s="27"/>
    </row>
    <row r="143" spans="2:18" s="7" customFormat="1" ht="31.9" customHeight="1">
      <c r="B143" s="5">
        <v>1</v>
      </c>
      <c r="C143" s="104"/>
      <c r="D143" s="104"/>
      <c r="E143" s="105"/>
      <c r="F143" s="3"/>
      <c r="G143" s="2"/>
      <c r="H143" s="40"/>
      <c r="I143" s="62"/>
      <c r="J143" s="3"/>
      <c r="K143" s="3"/>
      <c r="L143" s="3"/>
      <c r="M143" s="79"/>
      <c r="N143" s="80"/>
      <c r="O143" s="27"/>
      <c r="P143" s="32"/>
      <c r="Q143" s="28"/>
      <c r="R143" s="28"/>
    </row>
    <row r="144" spans="2:18" ht="31.9" customHeight="1">
      <c r="B144" s="6">
        <v>2</v>
      </c>
      <c r="C144" s="86"/>
      <c r="D144" s="86"/>
      <c r="E144" s="87"/>
      <c r="F144" s="3"/>
      <c r="G144" s="2"/>
      <c r="H144" s="40"/>
      <c r="I144" s="62"/>
      <c r="J144" s="3"/>
      <c r="K144" s="3"/>
      <c r="L144" s="3"/>
      <c r="M144" s="79"/>
      <c r="N144" s="80"/>
      <c r="O144" s="27"/>
      <c r="Q144" s="30"/>
      <c r="R144" s="30"/>
    </row>
    <row r="145" spans="2:18" ht="31.9" customHeight="1">
      <c r="B145" s="6">
        <v>3</v>
      </c>
      <c r="C145" s="86"/>
      <c r="D145" s="86"/>
      <c r="E145" s="87"/>
      <c r="F145" s="3"/>
      <c r="G145" s="2"/>
      <c r="H145" s="40"/>
      <c r="I145" s="62"/>
      <c r="J145" s="3"/>
      <c r="K145" s="3"/>
      <c r="L145" s="3"/>
      <c r="M145" s="79"/>
      <c r="N145" s="80"/>
      <c r="O145" s="27"/>
      <c r="Q145" s="30"/>
      <c r="R145" s="30"/>
    </row>
    <row r="146" spans="2:18" ht="31.9" customHeight="1">
      <c r="B146" s="6">
        <v>4</v>
      </c>
      <c r="C146" s="86"/>
      <c r="D146" s="86"/>
      <c r="E146" s="87"/>
      <c r="F146" s="3"/>
      <c r="G146" s="2"/>
      <c r="H146" s="40"/>
      <c r="I146" s="62"/>
      <c r="J146" s="3"/>
      <c r="K146" s="3"/>
      <c r="L146" s="3"/>
      <c r="M146" s="79"/>
      <c r="N146" s="80"/>
      <c r="O146" s="27"/>
      <c r="Q146" s="30"/>
      <c r="R146" s="30"/>
    </row>
    <row r="147" spans="2:18" ht="31.9" customHeight="1">
      <c r="B147" s="6">
        <v>5</v>
      </c>
      <c r="C147" s="86"/>
      <c r="D147" s="86"/>
      <c r="E147" s="87"/>
      <c r="F147" s="3"/>
      <c r="G147" s="2"/>
      <c r="H147" s="40"/>
      <c r="I147" s="62"/>
      <c r="J147" s="3"/>
      <c r="K147" s="3"/>
      <c r="L147" s="3"/>
      <c r="M147" s="79"/>
      <c r="N147" s="80"/>
      <c r="O147" s="27"/>
      <c r="Q147" s="30"/>
      <c r="R147" s="30"/>
    </row>
    <row r="148" spans="2:18" ht="31.9" customHeight="1">
      <c r="B148" s="6">
        <v>6</v>
      </c>
      <c r="C148" s="86"/>
      <c r="D148" s="86"/>
      <c r="E148" s="87"/>
      <c r="F148" s="3"/>
      <c r="G148" s="2"/>
      <c r="H148" s="40"/>
      <c r="I148" s="62"/>
      <c r="J148" s="3"/>
      <c r="K148" s="3"/>
      <c r="L148" s="3"/>
      <c r="M148" s="79"/>
      <c r="N148" s="80"/>
      <c r="O148" s="27"/>
      <c r="Q148" s="30"/>
      <c r="R148" s="30"/>
    </row>
    <row r="149" spans="2:18" ht="31.9" customHeight="1">
      <c r="B149" s="6">
        <v>7</v>
      </c>
      <c r="C149" s="83"/>
      <c r="D149" s="84"/>
      <c r="E149" s="85"/>
      <c r="F149" s="3"/>
      <c r="G149" s="2"/>
      <c r="H149" s="40"/>
      <c r="I149" s="62"/>
      <c r="J149" s="3"/>
      <c r="K149" s="3"/>
      <c r="L149" s="3"/>
      <c r="M149" s="79"/>
      <c r="N149" s="80"/>
      <c r="O149" s="27"/>
      <c r="Q149" s="30"/>
      <c r="R149" s="30"/>
    </row>
    <row r="150" spans="2:18" ht="31.9" customHeight="1">
      <c r="B150" s="6">
        <v>8</v>
      </c>
      <c r="C150" s="83"/>
      <c r="D150" s="84"/>
      <c r="E150" s="85"/>
      <c r="F150" s="3"/>
      <c r="G150" s="2"/>
      <c r="H150" s="40"/>
      <c r="I150" s="62"/>
      <c r="J150" s="3"/>
      <c r="K150" s="3"/>
      <c r="L150" s="3"/>
      <c r="M150" s="79"/>
      <c r="N150" s="80"/>
      <c r="O150" s="27"/>
      <c r="Q150" s="30"/>
      <c r="R150" s="30"/>
    </row>
    <row r="151" spans="2:18" ht="31.9" customHeight="1">
      <c r="B151" s="6">
        <v>9</v>
      </c>
      <c r="C151" s="83"/>
      <c r="D151" s="84"/>
      <c r="E151" s="85"/>
      <c r="F151" s="3"/>
      <c r="G151" s="2"/>
      <c r="H151" s="40"/>
      <c r="I151" s="62"/>
      <c r="J151" s="3"/>
      <c r="K151" s="3"/>
      <c r="L151" s="3"/>
      <c r="M151" s="79"/>
      <c r="N151" s="80"/>
      <c r="O151" s="27"/>
      <c r="Q151" s="30"/>
      <c r="R151" s="30"/>
    </row>
    <row r="152" spans="2:18" ht="31.9" customHeight="1">
      <c r="B152" s="6">
        <v>10</v>
      </c>
      <c r="C152" s="83"/>
      <c r="D152" s="84"/>
      <c r="E152" s="85"/>
      <c r="F152" s="3"/>
      <c r="G152" s="2"/>
      <c r="H152" s="40"/>
      <c r="I152" s="62"/>
      <c r="J152" s="3"/>
      <c r="K152" s="3"/>
      <c r="L152" s="3"/>
      <c r="M152" s="79"/>
      <c r="N152" s="80"/>
      <c r="O152" s="27"/>
      <c r="Q152" s="30"/>
      <c r="R152" s="30"/>
    </row>
    <row r="153" spans="2:18" ht="31.9" customHeight="1">
      <c r="B153" s="6">
        <v>11</v>
      </c>
      <c r="C153" s="90"/>
      <c r="D153" s="91"/>
      <c r="E153" s="92"/>
      <c r="F153" s="3"/>
      <c r="G153" s="2"/>
      <c r="H153" s="40"/>
      <c r="I153" s="62"/>
      <c r="J153" s="3"/>
      <c r="K153" s="3"/>
      <c r="L153" s="3"/>
      <c r="M153" s="79"/>
      <c r="N153" s="80"/>
      <c r="O153" s="27"/>
      <c r="Q153" s="30"/>
      <c r="R153" s="30"/>
    </row>
    <row r="154" spans="2:18" ht="31.9" customHeight="1">
      <c r="B154" s="6">
        <v>12</v>
      </c>
      <c r="C154" s="90"/>
      <c r="D154" s="91"/>
      <c r="E154" s="92"/>
      <c r="F154" s="3"/>
      <c r="G154" s="2"/>
      <c r="H154" s="40"/>
      <c r="I154" s="62"/>
      <c r="J154" s="3"/>
      <c r="K154" s="3"/>
      <c r="L154" s="3"/>
      <c r="M154" s="79"/>
      <c r="N154" s="80"/>
      <c r="O154" s="27"/>
      <c r="Q154" s="30"/>
      <c r="R154" s="30"/>
    </row>
    <row r="155" spans="2:18" ht="31.9" customHeight="1">
      <c r="B155" s="6">
        <v>13</v>
      </c>
      <c r="C155" s="90"/>
      <c r="D155" s="91"/>
      <c r="E155" s="92"/>
      <c r="F155" s="3"/>
      <c r="G155" s="2"/>
      <c r="H155" s="40"/>
      <c r="I155" s="62"/>
      <c r="J155" s="3"/>
      <c r="K155" s="3"/>
      <c r="L155" s="3"/>
      <c r="M155" s="79"/>
      <c r="N155" s="80"/>
      <c r="O155" s="27"/>
      <c r="Q155" s="30"/>
      <c r="R155" s="30"/>
    </row>
    <row r="156" spans="2:18" ht="31.9" customHeight="1">
      <c r="B156" s="6">
        <v>14</v>
      </c>
      <c r="C156" s="90"/>
      <c r="D156" s="91"/>
      <c r="E156" s="92"/>
      <c r="F156" s="3"/>
      <c r="G156" s="2"/>
      <c r="H156" s="40"/>
      <c r="I156" s="62"/>
      <c r="J156" s="3"/>
      <c r="K156" s="3"/>
      <c r="L156" s="3"/>
      <c r="M156" s="79"/>
      <c r="N156" s="80"/>
      <c r="O156" s="27"/>
      <c r="Q156" s="30"/>
      <c r="R156" s="30"/>
    </row>
    <row r="157" spans="2:18" ht="31.9" customHeight="1">
      <c r="B157" s="6">
        <v>15</v>
      </c>
      <c r="C157" s="90"/>
      <c r="D157" s="91"/>
      <c r="E157" s="92"/>
      <c r="F157" s="3"/>
      <c r="G157" s="2"/>
      <c r="H157" s="40"/>
      <c r="I157" s="62"/>
      <c r="J157" s="3"/>
      <c r="K157" s="3"/>
      <c r="L157" s="3"/>
      <c r="M157" s="79"/>
      <c r="N157" s="80"/>
      <c r="O157" s="27"/>
      <c r="Q157" s="30"/>
      <c r="R157" s="30"/>
    </row>
    <row r="158" spans="2:18" ht="31.9" customHeight="1">
      <c r="B158" s="6">
        <v>16</v>
      </c>
      <c r="C158" s="90"/>
      <c r="D158" s="91"/>
      <c r="E158" s="92"/>
      <c r="F158" s="3"/>
      <c r="G158" s="2"/>
      <c r="H158" s="40"/>
      <c r="I158" s="62"/>
      <c r="J158" s="3"/>
      <c r="K158" s="3"/>
      <c r="L158" s="3"/>
      <c r="M158" s="79"/>
      <c r="N158" s="80"/>
      <c r="O158" s="27"/>
      <c r="Q158" s="30"/>
      <c r="R158" s="30"/>
    </row>
    <row r="159" spans="2:18" ht="31.9" customHeight="1">
      <c r="B159" s="6">
        <v>17</v>
      </c>
      <c r="C159" s="90"/>
      <c r="D159" s="91"/>
      <c r="E159" s="92"/>
      <c r="F159" s="3"/>
      <c r="G159" s="2"/>
      <c r="H159" s="40"/>
      <c r="I159" s="62"/>
      <c r="J159" s="3"/>
      <c r="K159" s="3"/>
      <c r="L159" s="3"/>
      <c r="M159" s="79"/>
      <c r="N159" s="80"/>
      <c r="O159" s="27"/>
      <c r="Q159" s="30"/>
      <c r="R159" s="30"/>
    </row>
    <row r="160" spans="2:18" ht="31.9" customHeight="1">
      <c r="B160" s="6">
        <v>18</v>
      </c>
      <c r="C160" s="90"/>
      <c r="D160" s="91"/>
      <c r="E160" s="92"/>
      <c r="F160" s="3"/>
      <c r="G160" s="2"/>
      <c r="H160" s="40"/>
      <c r="I160" s="62"/>
      <c r="J160" s="3"/>
      <c r="K160" s="3"/>
      <c r="L160" s="3"/>
      <c r="M160" s="79"/>
      <c r="N160" s="80"/>
      <c r="O160" s="27"/>
      <c r="Q160" s="30"/>
      <c r="R160" s="30"/>
    </row>
    <row r="161" spans="2:18" ht="31.9" customHeight="1">
      <c r="B161" s="6">
        <v>19</v>
      </c>
      <c r="C161" s="90"/>
      <c r="D161" s="91"/>
      <c r="E161" s="92"/>
      <c r="F161" s="3"/>
      <c r="G161" s="2"/>
      <c r="H161" s="40"/>
      <c r="I161" s="62"/>
      <c r="J161" s="3"/>
      <c r="K161" s="3"/>
      <c r="L161" s="3"/>
      <c r="M161" s="79"/>
      <c r="N161" s="80"/>
      <c r="O161" s="27"/>
      <c r="Q161" s="30"/>
      <c r="R161" s="30"/>
    </row>
    <row r="162" spans="2:18" ht="31.9" customHeight="1" thickBot="1">
      <c r="B162" s="57">
        <v>20</v>
      </c>
      <c r="C162" s="93"/>
      <c r="D162" s="94"/>
      <c r="E162" s="95"/>
      <c r="F162" s="3"/>
      <c r="G162" s="2"/>
      <c r="H162" s="40"/>
      <c r="I162" s="62"/>
      <c r="J162" s="3"/>
      <c r="K162" s="3"/>
      <c r="L162" s="3"/>
      <c r="M162" s="79"/>
      <c r="N162" s="80"/>
      <c r="O162" s="27"/>
      <c r="Q162" s="30"/>
      <c r="R162" s="30"/>
    </row>
    <row r="163" spans="2:18" ht="31.9" customHeight="1" thickTop="1" thickBot="1">
      <c r="B163" s="54"/>
      <c r="C163" s="55"/>
      <c r="D163" s="55" t="s">
        <v>14</v>
      </c>
      <c r="E163" s="56"/>
      <c r="F163" s="58">
        <f>COUNTIF(F143:F162,"〇")</f>
        <v>0</v>
      </c>
      <c r="G163" s="59">
        <f>COUNTIF(G143:G162,"〇")</f>
        <v>0</v>
      </c>
      <c r="H163" s="53"/>
      <c r="I163" s="53"/>
      <c r="J163" s="51"/>
      <c r="K163" s="52"/>
      <c r="L163" s="53"/>
      <c r="M163" s="73"/>
      <c r="N163" s="74"/>
      <c r="Q163" s="30"/>
      <c r="R163" s="30"/>
    </row>
    <row r="164" spans="2:18" ht="29.45" customHeight="1" thickTop="1">
      <c r="B164" s="45" t="s">
        <v>4</v>
      </c>
      <c r="C164" s="46"/>
      <c r="D164" s="47"/>
      <c r="E164" s="48"/>
      <c r="F164" s="106"/>
      <c r="G164" s="107"/>
      <c r="H164" s="107"/>
      <c r="I164" s="108"/>
      <c r="J164" s="49">
        <f>COUNTIF(J143:J162,"◎")</f>
        <v>0</v>
      </c>
      <c r="K164" s="50">
        <f>COUNTIF(K143:K162,"◎")</f>
        <v>0</v>
      </c>
      <c r="L164" s="50">
        <f>COUNTIF(L143:L162,"◎")</f>
        <v>0</v>
      </c>
      <c r="M164" s="75"/>
      <c r="N164" s="76"/>
      <c r="O164" s="36"/>
      <c r="P164" s="31"/>
      <c r="Q164" s="30"/>
      <c r="R164" s="30"/>
    </row>
    <row r="165" spans="2:18" s="11" customFormat="1" ht="29.45" customHeight="1" thickBot="1">
      <c r="B165" s="41" t="s">
        <v>9</v>
      </c>
      <c r="C165" s="42"/>
      <c r="D165" s="43"/>
      <c r="E165" s="24"/>
      <c r="F165" s="98"/>
      <c r="G165" s="99"/>
      <c r="H165" s="99"/>
      <c r="I165" s="100"/>
      <c r="J165" s="16">
        <f>COUNTIF(J143:J162,"〇")</f>
        <v>0</v>
      </c>
      <c r="K165" s="44">
        <f>COUNTIF(K143:K162,"〇")</f>
        <v>0</v>
      </c>
      <c r="L165" s="44">
        <f>COUNTIF(L143:L162,"〇")</f>
        <v>0</v>
      </c>
      <c r="M165" s="77"/>
      <c r="N165" s="78"/>
      <c r="O165" s="36"/>
      <c r="P165" s="27"/>
      <c r="Q165" s="36"/>
      <c r="R165" s="36"/>
    </row>
    <row r="166" spans="2:18" ht="30" customHeight="1" thickBot="1"/>
    <row r="167" spans="2:18" s="7" customFormat="1" ht="37.9" customHeight="1" thickBot="1">
      <c r="B167" s="88" t="s">
        <v>10</v>
      </c>
      <c r="C167" s="89"/>
      <c r="D167" s="101"/>
      <c r="E167" s="102"/>
      <c r="F167" s="102"/>
      <c r="G167" s="102"/>
      <c r="H167" s="102"/>
      <c r="I167" s="102"/>
      <c r="J167" s="103"/>
      <c r="K167" s="63"/>
      <c r="L167" s="64"/>
      <c r="M167" s="64"/>
      <c r="N167" s="65" t="s">
        <v>23</v>
      </c>
      <c r="O167" s="66"/>
      <c r="P167" s="34"/>
      <c r="Q167" s="25"/>
      <c r="R167" s="25"/>
    </row>
    <row r="168" spans="2:18" s="11" customFormat="1" ht="30" customHeight="1" thickBot="1">
      <c r="B168" s="19" t="s">
        <v>0</v>
      </c>
      <c r="C168" s="39"/>
      <c r="D168" s="96">
        <f>$D$6</f>
        <v>0</v>
      </c>
      <c r="E168" s="97"/>
      <c r="F168" s="97"/>
      <c r="G168" s="97"/>
      <c r="H168" s="97"/>
      <c r="I168" s="97"/>
      <c r="J168" s="97"/>
      <c r="K168" s="20"/>
      <c r="L168" s="20"/>
      <c r="M168" s="20"/>
      <c r="N168" s="21"/>
      <c r="O168" s="37"/>
      <c r="P168" s="27"/>
      <c r="Q168" s="26"/>
      <c r="R168" s="26"/>
    </row>
    <row r="169" spans="2:18" s="7" customFormat="1" ht="31.9" customHeight="1">
      <c r="B169" s="14" t="s">
        <v>1</v>
      </c>
      <c r="C169" s="61"/>
      <c r="D169" s="35" t="s">
        <v>8</v>
      </c>
      <c r="E169" s="17"/>
      <c r="F169" s="60" t="s">
        <v>2</v>
      </c>
      <c r="G169" s="18" t="s">
        <v>3</v>
      </c>
      <c r="H169" s="13" t="s">
        <v>7</v>
      </c>
      <c r="I169" s="15"/>
      <c r="J169" s="111">
        <f>$J$7</f>
        <v>0</v>
      </c>
      <c r="K169" s="111">
        <f>$K$7</f>
        <v>0</v>
      </c>
      <c r="L169" s="111">
        <f>$L$7</f>
        <v>0</v>
      </c>
      <c r="M169" s="81" t="s">
        <v>13</v>
      </c>
      <c r="N169" s="82"/>
      <c r="O169" s="29"/>
      <c r="P169" s="38"/>
      <c r="Q169" s="27"/>
      <c r="R169" s="27"/>
    </row>
    <row r="170" spans="2:18" s="7" customFormat="1" ht="31.9" customHeight="1">
      <c r="B170" s="5">
        <v>1</v>
      </c>
      <c r="C170" s="104"/>
      <c r="D170" s="104"/>
      <c r="E170" s="105"/>
      <c r="F170" s="3"/>
      <c r="G170" s="2"/>
      <c r="H170" s="40"/>
      <c r="I170" s="62"/>
      <c r="J170" s="3"/>
      <c r="K170" s="3"/>
      <c r="L170" s="3"/>
      <c r="M170" s="79"/>
      <c r="N170" s="80"/>
      <c r="O170" s="27"/>
      <c r="P170" s="32"/>
      <c r="Q170" s="28"/>
      <c r="R170" s="28"/>
    </row>
    <row r="171" spans="2:18" ht="31.9" customHeight="1">
      <c r="B171" s="6">
        <v>2</v>
      </c>
      <c r="C171" s="86"/>
      <c r="D171" s="86"/>
      <c r="E171" s="87"/>
      <c r="F171" s="3"/>
      <c r="G171" s="2"/>
      <c r="H171" s="40"/>
      <c r="I171" s="62"/>
      <c r="J171" s="3"/>
      <c r="K171" s="3"/>
      <c r="L171" s="3"/>
      <c r="M171" s="79"/>
      <c r="N171" s="80"/>
      <c r="O171" s="27"/>
      <c r="Q171" s="30"/>
      <c r="R171" s="30"/>
    </row>
    <row r="172" spans="2:18" ht="31.9" customHeight="1">
      <c r="B172" s="6">
        <v>3</v>
      </c>
      <c r="C172" s="86"/>
      <c r="D172" s="86"/>
      <c r="E172" s="87"/>
      <c r="F172" s="3"/>
      <c r="G172" s="2"/>
      <c r="H172" s="40"/>
      <c r="I172" s="62"/>
      <c r="J172" s="3"/>
      <c r="K172" s="3"/>
      <c r="L172" s="3"/>
      <c r="M172" s="79"/>
      <c r="N172" s="80"/>
      <c r="O172" s="27"/>
      <c r="Q172" s="30"/>
      <c r="R172" s="30"/>
    </row>
    <row r="173" spans="2:18" ht="31.9" customHeight="1">
      <c r="B173" s="6">
        <v>4</v>
      </c>
      <c r="C173" s="86"/>
      <c r="D173" s="86"/>
      <c r="E173" s="87"/>
      <c r="F173" s="3"/>
      <c r="G173" s="2"/>
      <c r="H173" s="40"/>
      <c r="I173" s="62"/>
      <c r="J173" s="3"/>
      <c r="K173" s="3"/>
      <c r="L173" s="3"/>
      <c r="M173" s="79"/>
      <c r="N173" s="80"/>
      <c r="O173" s="27"/>
      <c r="Q173" s="30"/>
      <c r="R173" s="30"/>
    </row>
    <row r="174" spans="2:18" ht="31.9" customHeight="1">
      <c r="B174" s="6">
        <v>5</v>
      </c>
      <c r="C174" s="86"/>
      <c r="D174" s="86"/>
      <c r="E174" s="87"/>
      <c r="F174" s="3"/>
      <c r="G174" s="2"/>
      <c r="H174" s="40"/>
      <c r="I174" s="62"/>
      <c r="J174" s="3"/>
      <c r="K174" s="3"/>
      <c r="L174" s="3"/>
      <c r="M174" s="79"/>
      <c r="N174" s="80"/>
      <c r="O174" s="27"/>
      <c r="Q174" s="30"/>
      <c r="R174" s="30"/>
    </row>
    <row r="175" spans="2:18" ht="31.9" customHeight="1">
      <c r="B175" s="6">
        <v>6</v>
      </c>
      <c r="C175" s="86"/>
      <c r="D175" s="86"/>
      <c r="E175" s="87"/>
      <c r="F175" s="3"/>
      <c r="G175" s="2"/>
      <c r="H175" s="40"/>
      <c r="I175" s="62"/>
      <c r="J175" s="3"/>
      <c r="K175" s="3"/>
      <c r="L175" s="3"/>
      <c r="M175" s="79"/>
      <c r="N175" s="80"/>
      <c r="O175" s="27"/>
      <c r="Q175" s="30"/>
      <c r="R175" s="30"/>
    </row>
    <row r="176" spans="2:18" ht="31.9" customHeight="1">
      <c r="B176" s="6">
        <v>7</v>
      </c>
      <c r="C176" s="83"/>
      <c r="D176" s="84"/>
      <c r="E176" s="85"/>
      <c r="F176" s="3"/>
      <c r="G176" s="2"/>
      <c r="H176" s="40"/>
      <c r="I176" s="62"/>
      <c r="J176" s="3"/>
      <c r="K176" s="3"/>
      <c r="L176" s="3"/>
      <c r="M176" s="79"/>
      <c r="N176" s="80"/>
      <c r="O176" s="27"/>
      <c r="Q176" s="30"/>
      <c r="R176" s="30"/>
    </row>
    <row r="177" spans="2:18" ht="31.9" customHeight="1">
      <c r="B177" s="6">
        <v>8</v>
      </c>
      <c r="C177" s="83"/>
      <c r="D177" s="84"/>
      <c r="E177" s="85"/>
      <c r="F177" s="3"/>
      <c r="G177" s="2"/>
      <c r="H177" s="40"/>
      <c r="I177" s="62"/>
      <c r="J177" s="3"/>
      <c r="K177" s="3"/>
      <c r="L177" s="3"/>
      <c r="M177" s="79"/>
      <c r="N177" s="80"/>
      <c r="O177" s="27"/>
      <c r="Q177" s="30"/>
      <c r="R177" s="30"/>
    </row>
    <row r="178" spans="2:18" ht="31.9" customHeight="1">
      <c r="B178" s="6">
        <v>9</v>
      </c>
      <c r="C178" s="83"/>
      <c r="D178" s="84"/>
      <c r="E178" s="85"/>
      <c r="F178" s="3"/>
      <c r="G178" s="2"/>
      <c r="H178" s="40"/>
      <c r="I178" s="62"/>
      <c r="J178" s="3"/>
      <c r="K178" s="3"/>
      <c r="L178" s="3"/>
      <c r="M178" s="79"/>
      <c r="N178" s="80"/>
      <c r="O178" s="27"/>
      <c r="Q178" s="30"/>
      <c r="R178" s="30"/>
    </row>
    <row r="179" spans="2:18" ht="31.9" customHeight="1">
      <c r="B179" s="6">
        <v>10</v>
      </c>
      <c r="C179" s="83"/>
      <c r="D179" s="84"/>
      <c r="E179" s="85"/>
      <c r="F179" s="3"/>
      <c r="G179" s="2"/>
      <c r="H179" s="40"/>
      <c r="I179" s="62"/>
      <c r="J179" s="3"/>
      <c r="K179" s="3"/>
      <c r="L179" s="3"/>
      <c r="M179" s="79"/>
      <c r="N179" s="80"/>
      <c r="O179" s="27"/>
      <c r="Q179" s="30"/>
      <c r="R179" s="30"/>
    </row>
    <row r="180" spans="2:18" ht="31.9" customHeight="1">
      <c r="B180" s="6">
        <v>11</v>
      </c>
      <c r="C180" s="90"/>
      <c r="D180" s="91"/>
      <c r="E180" s="92"/>
      <c r="F180" s="3"/>
      <c r="G180" s="2"/>
      <c r="H180" s="40"/>
      <c r="I180" s="62"/>
      <c r="J180" s="3"/>
      <c r="K180" s="3"/>
      <c r="L180" s="3"/>
      <c r="M180" s="79"/>
      <c r="N180" s="80"/>
      <c r="O180" s="27"/>
      <c r="Q180" s="30"/>
      <c r="R180" s="30"/>
    </row>
    <row r="181" spans="2:18" ht="31.9" customHeight="1">
      <c r="B181" s="6">
        <v>12</v>
      </c>
      <c r="C181" s="90"/>
      <c r="D181" s="91"/>
      <c r="E181" s="92"/>
      <c r="F181" s="3"/>
      <c r="G181" s="2"/>
      <c r="H181" s="40"/>
      <c r="I181" s="62"/>
      <c r="J181" s="3"/>
      <c r="K181" s="3"/>
      <c r="L181" s="3"/>
      <c r="M181" s="79"/>
      <c r="N181" s="80"/>
      <c r="O181" s="27"/>
      <c r="Q181" s="30"/>
      <c r="R181" s="30"/>
    </row>
    <row r="182" spans="2:18" ht="31.9" customHeight="1">
      <c r="B182" s="6">
        <v>13</v>
      </c>
      <c r="C182" s="90"/>
      <c r="D182" s="91"/>
      <c r="E182" s="92"/>
      <c r="F182" s="3"/>
      <c r="G182" s="2"/>
      <c r="H182" s="40"/>
      <c r="I182" s="62"/>
      <c r="J182" s="3"/>
      <c r="K182" s="3"/>
      <c r="L182" s="3"/>
      <c r="M182" s="79"/>
      <c r="N182" s="80"/>
      <c r="O182" s="27"/>
      <c r="Q182" s="30"/>
      <c r="R182" s="30"/>
    </row>
    <row r="183" spans="2:18" ht="31.9" customHeight="1">
      <c r="B183" s="6">
        <v>14</v>
      </c>
      <c r="C183" s="90"/>
      <c r="D183" s="91"/>
      <c r="E183" s="92"/>
      <c r="F183" s="3"/>
      <c r="G183" s="2"/>
      <c r="H183" s="40"/>
      <c r="I183" s="62"/>
      <c r="J183" s="3"/>
      <c r="K183" s="3"/>
      <c r="L183" s="3"/>
      <c r="M183" s="79"/>
      <c r="N183" s="80"/>
      <c r="O183" s="27"/>
      <c r="Q183" s="30"/>
      <c r="R183" s="30"/>
    </row>
    <row r="184" spans="2:18" ht="31.9" customHeight="1">
      <c r="B184" s="6">
        <v>15</v>
      </c>
      <c r="C184" s="90"/>
      <c r="D184" s="91"/>
      <c r="E184" s="92"/>
      <c r="F184" s="3"/>
      <c r="G184" s="2"/>
      <c r="H184" s="40"/>
      <c r="I184" s="62"/>
      <c r="J184" s="3"/>
      <c r="K184" s="3"/>
      <c r="L184" s="3"/>
      <c r="M184" s="79"/>
      <c r="N184" s="80"/>
      <c r="O184" s="27"/>
      <c r="Q184" s="30"/>
      <c r="R184" s="30"/>
    </row>
    <row r="185" spans="2:18" ht="31.9" customHeight="1">
      <c r="B185" s="6">
        <v>16</v>
      </c>
      <c r="C185" s="90"/>
      <c r="D185" s="91"/>
      <c r="E185" s="92"/>
      <c r="F185" s="3"/>
      <c r="G185" s="2"/>
      <c r="H185" s="40"/>
      <c r="I185" s="62"/>
      <c r="J185" s="3"/>
      <c r="K185" s="3"/>
      <c r="L185" s="3"/>
      <c r="M185" s="79"/>
      <c r="N185" s="80"/>
      <c r="O185" s="27"/>
      <c r="Q185" s="30"/>
      <c r="R185" s="30"/>
    </row>
    <row r="186" spans="2:18" ht="31.9" customHeight="1">
      <c r="B186" s="6">
        <v>17</v>
      </c>
      <c r="C186" s="90"/>
      <c r="D186" s="91"/>
      <c r="E186" s="92"/>
      <c r="F186" s="3"/>
      <c r="G186" s="2"/>
      <c r="H186" s="40"/>
      <c r="I186" s="62"/>
      <c r="J186" s="3"/>
      <c r="K186" s="3"/>
      <c r="L186" s="3"/>
      <c r="M186" s="79"/>
      <c r="N186" s="80"/>
      <c r="O186" s="27"/>
      <c r="Q186" s="30"/>
      <c r="R186" s="30"/>
    </row>
    <row r="187" spans="2:18" ht="31.9" customHeight="1">
      <c r="B187" s="6">
        <v>18</v>
      </c>
      <c r="C187" s="90"/>
      <c r="D187" s="91"/>
      <c r="E187" s="92"/>
      <c r="F187" s="3"/>
      <c r="G187" s="2"/>
      <c r="H187" s="40"/>
      <c r="I187" s="62"/>
      <c r="J187" s="3"/>
      <c r="K187" s="3"/>
      <c r="L187" s="3"/>
      <c r="M187" s="79"/>
      <c r="N187" s="80"/>
      <c r="O187" s="27"/>
      <c r="Q187" s="30"/>
      <c r="R187" s="30"/>
    </row>
    <row r="188" spans="2:18" ht="31.9" customHeight="1">
      <c r="B188" s="6">
        <v>19</v>
      </c>
      <c r="C188" s="90"/>
      <c r="D188" s="91"/>
      <c r="E188" s="92"/>
      <c r="F188" s="3"/>
      <c r="G188" s="2"/>
      <c r="H188" s="40"/>
      <c r="I188" s="62"/>
      <c r="J188" s="3"/>
      <c r="K188" s="3"/>
      <c r="L188" s="3"/>
      <c r="M188" s="79"/>
      <c r="N188" s="80"/>
      <c r="O188" s="27"/>
      <c r="Q188" s="30"/>
      <c r="R188" s="30"/>
    </row>
    <row r="189" spans="2:18" ht="31.9" customHeight="1" thickBot="1">
      <c r="B189" s="57">
        <v>20</v>
      </c>
      <c r="C189" s="93"/>
      <c r="D189" s="94"/>
      <c r="E189" s="95"/>
      <c r="F189" s="3"/>
      <c r="G189" s="2"/>
      <c r="H189" s="40"/>
      <c r="I189" s="62"/>
      <c r="J189" s="3"/>
      <c r="K189" s="3"/>
      <c r="L189" s="3"/>
      <c r="M189" s="79"/>
      <c r="N189" s="80"/>
      <c r="O189" s="27"/>
      <c r="Q189" s="30"/>
      <c r="R189" s="30"/>
    </row>
    <row r="190" spans="2:18" ht="31.9" customHeight="1" thickTop="1" thickBot="1">
      <c r="B190" s="54"/>
      <c r="C190" s="55"/>
      <c r="D190" s="55" t="s">
        <v>14</v>
      </c>
      <c r="E190" s="56"/>
      <c r="F190" s="58">
        <f>COUNTIF(F170:F189,"〇")</f>
        <v>0</v>
      </c>
      <c r="G190" s="59">
        <f>COUNTIF(G170:G189,"〇")</f>
        <v>0</v>
      </c>
      <c r="H190" s="53"/>
      <c r="I190" s="53"/>
      <c r="J190" s="51"/>
      <c r="K190" s="52"/>
      <c r="L190" s="53"/>
      <c r="M190" s="73"/>
      <c r="N190" s="74"/>
      <c r="Q190" s="30"/>
      <c r="R190" s="30"/>
    </row>
    <row r="191" spans="2:18" ht="29.45" customHeight="1" thickTop="1">
      <c r="B191" s="45" t="s">
        <v>4</v>
      </c>
      <c r="C191" s="46"/>
      <c r="D191" s="47"/>
      <c r="E191" s="48"/>
      <c r="F191" s="106"/>
      <c r="G191" s="107"/>
      <c r="H191" s="107"/>
      <c r="I191" s="108"/>
      <c r="J191" s="49">
        <f>COUNTIF(J170:J189,"◎")</f>
        <v>0</v>
      </c>
      <c r="K191" s="50">
        <f>COUNTIF(K170:K189,"◎")</f>
        <v>0</v>
      </c>
      <c r="L191" s="50">
        <f>COUNTIF(L170:L189,"◎")</f>
        <v>0</v>
      </c>
      <c r="M191" s="75"/>
      <c r="N191" s="76"/>
      <c r="O191" s="36"/>
      <c r="P191" s="31"/>
      <c r="Q191" s="30"/>
      <c r="R191" s="30"/>
    </row>
    <row r="192" spans="2:18" s="11" customFormat="1" ht="29.45" customHeight="1" thickBot="1">
      <c r="B192" s="41" t="s">
        <v>9</v>
      </c>
      <c r="C192" s="42"/>
      <c r="D192" s="43"/>
      <c r="E192" s="24"/>
      <c r="F192" s="98"/>
      <c r="G192" s="99"/>
      <c r="H192" s="99"/>
      <c r="I192" s="100"/>
      <c r="J192" s="16">
        <f>COUNTIF(J170:J189,"〇")</f>
        <v>0</v>
      </c>
      <c r="K192" s="44">
        <f>COUNTIF(K170:K189,"〇")</f>
        <v>0</v>
      </c>
      <c r="L192" s="44">
        <f>COUNTIF(L170:L189,"〇")</f>
        <v>0</v>
      </c>
      <c r="M192" s="77"/>
      <c r="N192" s="78"/>
      <c r="O192" s="36"/>
      <c r="P192" s="27"/>
      <c r="Q192" s="36"/>
      <c r="R192" s="36"/>
    </row>
    <row r="193" spans="2:18" ht="30" customHeight="1" thickBot="1"/>
    <row r="194" spans="2:18" s="7" customFormat="1" ht="37.9" customHeight="1" thickBot="1">
      <c r="B194" s="88" t="s">
        <v>10</v>
      </c>
      <c r="C194" s="89"/>
      <c r="D194" s="101"/>
      <c r="E194" s="102"/>
      <c r="F194" s="102"/>
      <c r="G194" s="102"/>
      <c r="H194" s="102"/>
      <c r="I194" s="102"/>
      <c r="J194" s="103"/>
      <c r="K194" s="63"/>
      <c r="L194" s="64"/>
      <c r="M194" s="64"/>
      <c r="N194" s="65" t="s">
        <v>22</v>
      </c>
      <c r="O194" s="66"/>
      <c r="P194" s="34"/>
      <c r="Q194" s="25"/>
      <c r="R194" s="25"/>
    </row>
    <row r="195" spans="2:18" s="11" customFormat="1" ht="30" customHeight="1" thickBot="1">
      <c r="B195" s="19" t="s">
        <v>0</v>
      </c>
      <c r="C195" s="39"/>
      <c r="D195" s="96">
        <f>$D$6</f>
        <v>0</v>
      </c>
      <c r="E195" s="97"/>
      <c r="F195" s="97"/>
      <c r="G195" s="97"/>
      <c r="H195" s="97"/>
      <c r="I195" s="97"/>
      <c r="J195" s="97"/>
      <c r="K195" s="20"/>
      <c r="L195" s="20"/>
      <c r="M195" s="20"/>
      <c r="N195" s="21"/>
      <c r="O195" s="37"/>
      <c r="P195" s="27"/>
      <c r="Q195" s="26"/>
      <c r="R195" s="26"/>
    </row>
    <row r="196" spans="2:18" s="7" customFormat="1" ht="31.9" customHeight="1">
      <c r="B196" s="14" t="s">
        <v>1</v>
      </c>
      <c r="C196" s="61"/>
      <c r="D196" s="35" t="s">
        <v>8</v>
      </c>
      <c r="E196" s="17"/>
      <c r="F196" s="60" t="s">
        <v>2</v>
      </c>
      <c r="G196" s="18" t="s">
        <v>3</v>
      </c>
      <c r="H196" s="13" t="s">
        <v>7</v>
      </c>
      <c r="I196" s="15"/>
      <c r="J196" s="111">
        <f>$J$7</f>
        <v>0</v>
      </c>
      <c r="K196" s="111">
        <f>$K$7</f>
        <v>0</v>
      </c>
      <c r="L196" s="111">
        <f>$L$7</f>
        <v>0</v>
      </c>
      <c r="M196" s="81" t="s">
        <v>13</v>
      </c>
      <c r="N196" s="82"/>
      <c r="O196" s="29"/>
      <c r="P196" s="38"/>
      <c r="Q196" s="27"/>
      <c r="R196" s="27"/>
    </row>
    <row r="197" spans="2:18" s="7" customFormat="1" ht="31.9" customHeight="1">
      <c r="B197" s="5">
        <v>1</v>
      </c>
      <c r="C197" s="104"/>
      <c r="D197" s="104"/>
      <c r="E197" s="105"/>
      <c r="F197" s="3"/>
      <c r="G197" s="2"/>
      <c r="H197" s="40"/>
      <c r="I197" s="62"/>
      <c r="J197" s="3"/>
      <c r="K197" s="3"/>
      <c r="L197" s="3"/>
      <c r="M197" s="79"/>
      <c r="N197" s="80"/>
      <c r="O197" s="27"/>
      <c r="P197" s="32"/>
      <c r="Q197" s="28"/>
      <c r="R197" s="28"/>
    </row>
    <row r="198" spans="2:18" ht="31.9" customHeight="1">
      <c r="B198" s="6">
        <v>2</v>
      </c>
      <c r="C198" s="86"/>
      <c r="D198" s="86"/>
      <c r="E198" s="87"/>
      <c r="F198" s="3"/>
      <c r="G198" s="2"/>
      <c r="H198" s="40"/>
      <c r="I198" s="62"/>
      <c r="J198" s="3"/>
      <c r="K198" s="3"/>
      <c r="L198" s="3"/>
      <c r="M198" s="79"/>
      <c r="N198" s="80"/>
      <c r="O198" s="27"/>
      <c r="Q198" s="30"/>
      <c r="R198" s="30"/>
    </row>
    <row r="199" spans="2:18" ht="31.9" customHeight="1">
      <c r="B199" s="6">
        <v>3</v>
      </c>
      <c r="C199" s="86"/>
      <c r="D199" s="86"/>
      <c r="E199" s="87"/>
      <c r="F199" s="3"/>
      <c r="G199" s="2"/>
      <c r="H199" s="40"/>
      <c r="I199" s="62"/>
      <c r="J199" s="3"/>
      <c r="K199" s="3"/>
      <c r="L199" s="3"/>
      <c r="M199" s="79"/>
      <c r="N199" s="80"/>
      <c r="O199" s="27"/>
      <c r="Q199" s="30"/>
      <c r="R199" s="30"/>
    </row>
    <row r="200" spans="2:18" ht="31.9" customHeight="1">
      <c r="B200" s="6">
        <v>4</v>
      </c>
      <c r="C200" s="86"/>
      <c r="D200" s="86"/>
      <c r="E200" s="87"/>
      <c r="F200" s="3"/>
      <c r="G200" s="2"/>
      <c r="H200" s="40"/>
      <c r="I200" s="62"/>
      <c r="J200" s="3"/>
      <c r="K200" s="3"/>
      <c r="L200" s="3"/>
      <c r="M200" s="79"/>
      <c r="N200" s="80"/>
      <c r="O200" s="27"/>
      <c r="Q200" s="30"/>
      <c r="R200" s="30"/>
    </row>
    <row r="201" spans="2:18" ht="31.9" customHeight="1">
      <c r="B201" s="6">
        <v>5</v>
      </c>
      <c r="C201" s="86"/>
      <c r="D201" s="86"/>
      <c r="E201" s="87"/>
      <c r="F201" s="3"/>
      <c r="G201" s="2"/>
      <c r="H201" s="40"/>
      <c r="I201" s="62"/>
      <c r="J201" s="3"/>
      <c r="K201" s="3"/>
      <c r="L201" s="3"/>
      <c r="M201" s="79"/>
      <c r="N201" s="80"/>
      <c r="O201" s="27"/>
      <c r="Q201" s="30"/>
      <c r="R201" s="30"/>
    </row>
    <row r="202" spans="2:18" ht="31.9" customHeight="1">
      <c r="B202" s="6">
        <v>6</v>
      </c>
      <c r="C202" s="86"/>
      <c r="D202" s="86"/>
      <c r="E202" s="87"/>
      <c r="F202" s="3"/>
      <c r="G202" s="2"/>
      <c r="H202" s="40"/>
      <c r="I202" s="62"/>
      <c r="J202" s="3"/>
      <c r="K202" s="3"/>
      <c r="L202" s="3"/>
      <c r="M202" s="79"/>
      <c r="N202" s="80"/>
      <c r="O202" s="27"/>
      <c r="Q202" s="30"/>
      <c r="R202" s="30"/>
    </row>
    <row r="203" spans="2:18" ht="31.9" customHeight="1">
      <c r="B203" s="6">
        <v>7</v>
      </c>
      <c r="C203" s="83"/>
      <c r="D203" s="84"/>
      <c r="E203" s="85"/>
      <c r="F203" s="3"/>
      <c r="G203" s="2"/>
      <c r="H203" s="40"/>
      <c r="I203" s="62"/>
      <c r="J203" s="3"/>
      <c r="K203" s="3"/>
      <c r="L203" s="3"/>
      <c r="M203" s="79"/>
      <c r="N203" s="80"/>
      <c r="O203" s="27"/>
      <c r="Q203" s="30"/>
      <c r="R203" s="30"/>
    </row>
    <row r="204" spans="2:18" ht="31.9" customHeight="1">
      <c r="B204" s="6">
        <v>8</v>
      </c>
      <c r="C204" s="83"/>
      <c r="D204" s="84"/>
      <c r="E204" s="85"/>
      <c r="F204" s="3"/>
      <c r="G204" s="2"/>
      <c r="H204" s="40"/>
      <c r="I204" s="62"/>
      <c r="J204" s="3"/>
      <c r="K204" s="3"/>
      <c r="L204" s="3"/>
      <c r="M204" s="79"/>
      <c r="N204" s="80"/>
      <c r="O204" s="27"/>
      <c r="Q204" s="30"/>
      <c r="R204" s="30"/>
    </row>
    <row r="205" spans="2:18" ht="31.9" customHeight="1">
      <c r="B205" s="6">
        <v>9</v>
      </c>
      <c r="C205" s="83"/>
      <c r="D205" s="84"/>
      <c r="E205" s="85"/>
      <c r="F205" s="3"/>
      <c r="G205" s="2"/>
      <c r="H205" s="40"/>
      <c r="I205" s="62"/>
      <c r="J205" s="3"/>
      <c r="K205" s="3"/>
      <c r="L205" s="3"/>
      <c r="M205" s="79"/>
      <c r="N205" s="80"/>
      <c r="O205" s="27"/>
      <c r="Q205" s="30"/>
      <c r="R205" s="30"/>
    </row>
    <row r="206" spans="2:18" ht="31.9" customHeight="1">
      <c r="B206" s="6">
        <v>10</v>
      </c>
      <c r="C206" s="83"/>
      <c r="D206" s="84"/>
      <c r="E206" s="85"/>
      <c r="F206" s="3"/>
      <c r="G206" s="2"/>
      <c r="H206" s="40"/>
      <c r="I206" s="62"/>
      <c r="J206" s="3"/>
      <c r="K206" s="3"/>
      <c r="L206" s="3"/>
      <c r="M206" s="79"/>
      <c r="N206" s="80"/>
      <c r="O206" s="27"/>
      <c r="Q206" s="30"/>
      <c r="R206" s="30"/>
    </row>
    <row r="207" spans="2:18" ht="31.9" customHeight="1">
      <c r="B207" s="6">
        <v>11</v>
      </c>
      <c r="C207" s="90"/>
      <c r="D207" s="91"/>
      <c r="E207" s="92"/>
      <c r="F207" s="3"/>
      <c r="G207" s="2"/>
      <c r="H207" s="40"/>
      <c r="I207" s="62"/>
      <c r="J207" s="3"/>
      <c r="K207" s="3"/>
      <c r="L207" s="3"/>
      <c r="M207" s="79"/>
      <c r="N207" s="80"/>
      <c r="O207" s="27"/>
      <c r="Q207" s="30"/>
      <c r="R207" s="30"/>
    </row>
    <row r="208" spans="2:18" ht="31.9" customHeight="1">
      <c r="B208" s="6">
        <v>12</v>
      </c>
      <c r="C208" s="90"/>
      <c r="D208" s="91"/>
      <c r="E208" s="92"/>
      <c r="F208" s="3"/>
      <c r="G208" s="2"/>
      <c r="H208" s="40"/>
      <c r="I208" s="62"/>
      <c r="J208" s="3"/>
      <c r="K208" s="3"/>
      <c r="L208" s="3"/>
      <c r="M208" s="79"/>
      <c r="N208" s="80"/>
      <c r="O208" s="27"/>
      <c r="Q208" s="30"/>
      <c r="R208" s="30"/>
    </row>
    <row r="209" spans="2:18" ht="31.9" customHeight="1">
      <c r="B209" s="6">
        <v>13</v>
      </c>
      <c r="C209" s="90"/>
      <c r="D209" s="91"/>
      <c r="E209" s="92"/>
      <c r="F209" s="3"/>
      <c r="G209" s="2"/>
      <c r="H209" s="40"/>
      <c r="I209" s="62"/>
      <c r="J209" s="3"/>
      <c r="K209" s="3"/>
      <c r="L209" s="3"/>
      <c r="M209" s="79"/>
      <c r="N209" s="80"/>
      <c r="O209" s="27"/>
      <c r="Q209" s="30"/>
      <c r="R209" s="30"/>
    </row>
    <row r="210" spans="2:18" ht="31.9" customHeight="1">
      <c r="B210" s="6">
        <v>14</v>
      </c>
      <c r="C210" s="90"/>
      <c r="D210" s="91"/>
      <c r="E210" s="92"/>
      <c r="F210" s="3"/>
      <c r="G210" s="2"/>
      <c r="H210" s="40"/>
      <c r="I210" s="62"/>
      <c r="J210" s="3"/>
      <c r="K210" s="3"/>
      <c r="L210" s="3"/>
      <c r="M210" s="79"/>
      <c r="N210" s="80"/>
      <c r="O210" s="27"/>
      <c r="Q210" s="30"/>
      <c r="R210" s="30"/>
    </row>
    <row r="211" spans="2:18" ht="31.9" customHeight="1">
      <c r="B211" s="6">
        <v>15</v>
      </c>
      <c r="C211" s="90"/>
      <c r="D211" s="91"/>
      <c r="E211" s="92"/>
      <c r="F211" s="3"/>
      <c r="G211" s="2"/>
      <c r="H211" s="40"/>
      <c r="I211" s="62"/>
      <c r="J211" s="3"/>
      <c r="K211" s="3"/>
      <c r="L211" s="3"/>
      <c r="M211" s="79"/>
      <c r="N211" s="80"/>
      <c r="O211" s="27"/>
      <c r="Q211" s="30"/>
      <c r="R211" s="30"/>
    </row>
    <row r="212" spans="2:18" ht="31.9" customHeight="1">
      <c r="B212" s="6">
        <v>16</v>
      </c>
      <c r="C212" s="90"/>
      <c r="D212" s="91"/>
      <c r="E212" s="92"/>
      <c r="F212" s="3"/>
      <c r="G212" s="2"/>
      <c r="H212" s="40"/>
      <c r="I212" s="62"/>
      <c r="J212" s="3"/>
      <c r="K212" s="3"/>
      <c r="L212" s="3"/>
      <c r="M212" s="79"/>
      <c r="N212" s="80"/>
      <c r="O212" s="27"/>
      <c r="Q212" s="30"/>
      <c r="R212" s="30"/>
    </row>
    <row r="213" spans="2:18" ht="31.9" customHeight="1">
      <c r="B213" s="6">
        <v>17</v>
      </c>
      <c r="C213" s="90"/>
      <c r="D213" s="91"/>
      <c r="E213" s="92"/>
      <c r="F213" s="3"/>
      <c r="G213" s="2"/>
      <c r="H213" s="40"/>
      <c r="I213" s="62"/>
      <c r="J213" s="3"/>
      <c r="K213" s="3"/>
      <c r="L213" s="3"/>
      <c r="M213" s="79"/>
      <c r="N213" s="80"/>
      <c r="O213" s="27"/>
      <c r="Q213" s="30"/>
      <c r="R213" s="30"/>
    </row>
    <row r="214" spans="2:18" ht="31.9" customHeight="1">
      <c r="B214" s="6">
        <v>18</v>
      </c>
      <c r="C214" s="90"/>
      <c r="D214" s="91"/>
      <c r="E214" s="92"/>
      <c r="F214" s="3"/>
      <c r="G214" s="2"/>
      <c r="H214" s="40"/>
      <c r="I214" s="62"/>
      <c r="J214" s="3"/>
      <c r="K214" s="3"/>
      <c r="L214" s="3"/>
      <c r="M214" s="79"/>
      <c r="N214" s="80"/>
      <c r="O214" s="27"/>
      <c r="Q214" s="30"/>
      <c r="R214" s="30"/>
    </row>
    <row r="215" spans="2:18" ht="31.9" customHeight="1">
      <c r="B215" s="6">
        <v>19</v>
      </c>
      <c r="C215" s="90"/>
      <c r="D215" s="91"/>
      <c r="E215" s="92"/>
      <c r="F215" s="3"/>
      <c r="G215" s="2"/>
      <c r="H215" s="40"/>
      <c r="I215" s="62"/>
      <c r="J215" s="3"/>
      <c r="K215" s="3"/>
      <c r="L215" s="3"/>
      <c r="M215" s="79"/>
      <c r="N215" s="80"/>
      <c r="O215" s="27"/>
      <c r="Q215" s="30"/>
      <c r="R215" s="30"/>
    </row>
    <row r="216" spans="2:18" ht="31.9" customHeight="1" thickBot="1">
      <c r="B216" s="57">
        <v>20</v>
      </c>
      <c r="C216" s="93"/>
      <c r="D216" s="94"/>
      <c r="E216" s="95"/>
      <c r="F216" s="3"/>
      <c r="G216" s="2"/>
      <c r="H216" s="40"/>
      <c r="I216" s="62"/>
      <c r="J216" s="3"/>
      <c r="K216" s="3"/>
      <c r="L216" s="3"/>
      <c r="M216" s="79"/>
      <c r="N216" s="80"/>
      <c r="O216" s="27"/>
      <c r="Q216" s="30"/>
      <c r="R216" s="30"/>
    </row>
    <row r="217" spans="2:18" ht="31.9" customHeight="1" thickTop="1" thickBot="1">
      <c r="B217" s="54"/>
      <c r="C217" s="55"/>
      <c r="D217" s="55" t="s">
        <v>14</v>
      </c>
      <c r="E217" s="56"/>
      <c r="F217" s="58">
        <f>COUNTIF(F197:F216,"〇")</f>
        <v>0</v>
      </c>
      <c r="G217" s="59">
        <f>COUNTIF(G197:G216,"〇")</f>
        <v>0</v>
      </c>
      <c r="H217" s="53"/>
      <c r="I217" s="53"/>
      <c r="J217" s="51"/>
      <c r="K217" s="52"/>
      <c r="L217" s="53"/>
      <c r="M217" s="73"/>
      <c r="N217" s="74"/>
      <c r="Q217" s="30"/>
      <c r="R217" s="30"/>
    </row>
    <row r="218" spans="2:18" ht="29.45" customHeight="1" thickTop="1">
      <c r="B218" s="45" t="s">
        <v>4</v>
      </c>
      <c r="C218" s="46"/>
      <c r="D218" s="47"/>
      <c r="E218" s="48"/>
      <c r="F218" s="106"/>
      <c r="G218" s="107"/>
      <c r="H218" s="107"/>
      <c r="I218" s="108"/>
      <c r="J218" s="49">
        <f>COUNTIF(J197:J216,"◎")</f>
        <v>0</v>
      </c>
      <c r="K218" s="50">
        <f>COUNTIF(K197:K216,"◎")</f>
        <v>0</v>
      </c>
      <c r="L218" s="50">
        <f>COUNTIF(L197:L216,"◎")</f>
        <v>0</v>
      </c>
      <c r="M218" s="75"/>
      <c r="N218" s="76"/>
      <c r="O218" s="36"/>
      <c r="P218" s="31"/>
      <c r="Q218" s="30"/>
      <c r="R218" s="30"/>
    </row>
    <row r="219" spans="2:18" s="11" customFormat="1" ht="29.45" customHeight="1" thickBot="1">
      <c r="B219" s="41" t="s">
        <v>9</v>
      </c>
      <c r="C219" s="42"/>
      <c r="D219" s="43"/>
      <c r="E219" s="24"/>
      <c r="F219" s="98"/>
      <c r="G219" s="99"/>
      <c r="H219" s="99"/>
      <c r="I219" s="100"/>
      <c r="J219" s="16">
        <f>COUNTIF(J197:J216,"〇")</f>
        <v>0</v>
      </c>
      <c r="K219" s="44">
        <f>COUNTIF(K197:K216,"〇")</f>
        <v>0</v>
      </c>
      <c r="L219" s="44">
        <f>COUNTIF(L197:L216,"〇")</f>
        <v>0</v>
      </c>
      <c r="M219" s="77"/>
      <c r="N219" s="78"/>
      <c r="O219" s="36"/>
      <c r="P219" s="27"/>
      <c r="Q219" s="36"/>
      <c r="R219" s="36"/>
    </row>
    <row r="220" spans="2:18" ht="30" customHeight="1" thickBot="1"/>
    <row r="221" spans="2:18" s="7" customFormat="1" ht="37.9" customHeight="1" thickBot="1">
      <c r="B221" s="88" t="s">
        <v>10</v>
      </c>
      <c r="C221" s="89"/>
      <c r="D221" s="101"/>
      <c r="E221" s="102"/>
      <c r="F221" s="102"/>
      <c r="G221" s="102"/>
      <c r="H221" s="102"/>
      <c r="I221" s="102"/>
      <c r="J221" s="103"/>
      <c r="K221" s="63"/>
      <c r="L221" s="64"/>
      <c r="M221" s="64"/>
      <c r="N221" s="65" t="s">
        <v>21</v>
      </c>
      <c r="O221" s="66"/>
      <c r="P221" s="34"/>
      <c r="Q221" s="25"/>
      <c r="R221" s="25"/>
    </row>
    <row r="222" spans="2:18" s="11" customFormat="1" ht="30" customHeight="1" thickBot="1">
      <c r="B222" s="19" t="s">
        <v>0</v>
      </c>
      <c r="C222" s="39"/>
      <c r="D222" s="96">
        <f>$D$6</f>
        <v>0</v>
      </c>
      <c r="E222" s="97"/>
      <c r="F222" s="97"/>
      <c r="G222" s="97"/>
      <c r="H222" s="97"/>
      <c r="I222" s="97"/>
      <c r="J222" s="97"/>
      <c r="K222" s="20"/>
      <c r="L222" s="20"/>
      <c r="M222" s="20"/>
      <c r="N222" s="21"/>
      <c r="O222" s="37"/>
      <c r="P222" s="27"/>
      <c r="Q222" s="26"/>
      <c r="R222" s="26"/>
    </row>
    <row r="223" spans="2:18" s="7" customFormat="1" ht="31.9" customHeight="1">
      <c r="B223" s="14" t="s">
        <v>1</v>
      </c>
      <c r="C223" s="61"/>
      <c r="D223" s="35" t="s">
        <v>8</v>
      </c>
      <c r="E223" s="17"/>
      <c r="F223" s="60" t="s">
        <v>2</v>
      </c>
      <c r="G223" s="18" t="s">
        <v>3</v>
      </c>
      <c r="H223" s="13" t="s">
        <v>7</v>
      </c>
      <c r="I223" s="15"/>
      <c r="J223" s="111">
        <f>$J$7</f>
        <v>0</v>
      </c>
      <c r="K223" s="111">
        <f>$K$7</f>
        <v>0</v>
      </c>
      <c r="L223" s="111">
        <f>$L$7</f>
        <v>0</v>
      </c>
      <c r="M223" s="81" t="s">
        <v>13</v>
      </c>
      <c r="N223" s="82"/>
      <c r="O223" s="29"/>
      <c r="P223" s="38"/>
      <c r="Q223" s="27"/>
      <c r="R223" s="27"/>
    </row>
    <row r="224" spans="2:18" s="7" customFormat="1" ht="31.9" customHeight="1">
      <c r="B224" s="5">
        <v>1</v>
      </c>
      <c r="C224" s="104"/>
      <c r="D224" s="104"/>
      <c r="E224" s="105"/>
      <c r="F224" s="3"/>
      <c r="G224" s="2"/>
      <c r="H224" s="40"/>
      <c r="I224" s="62"/>
      <c r="J224" s="3"/>
      <c r="K224" s="3"/>
      <c r="L224" s="3"/>
      <c r="M224" s="79"/>
      <c r="N224" s="80"/>
      <c r="O224" s="27"/>
      <c r="P224" s="32"/>
      <c r="Q224" s="28"/>
      <c r="R224" s="28"/>
    </row>
    <row r="225" spans="2:18" ht="31.9" customHeight="1">
      <c r="B225" s="6">
        <v>2</v>
      </c>
      <c r="C225" s="86"/>
      <c r="D225" s="86"/>
      <c r="E225" s="87"/>
      <c r="F225" s="3"/>
      <c r="G225" s="2"/>
      <c r="H225" s="40"/>
      <c r="I225" s="62"/>
      <c r="J225" s="3"/>
      <c r="K225" s="3"/>
      <c r="L225" s="3"/>
      <c r="M225" s="79"/>
      <c r="N225" s="80"/>
      <c r="O225" s="27"/>
      <c r="Q225" s="30"/>
      <c r="R225" s="30"/>
    </row>
    <row r="226" spans="2:18" ht="31.9" customHeight="1">
      <c r="B226" s="6">
        <v>3</v>
      </c>
      <c r="C226" s="86"/>
      <c r="D226" s="86"/>
      <c r="E226" s="87"/>
      <c r="F226" s="3"/>
      <c r="G226" s="2"/>
      <c r="H226" s="40"/>
      <c r="I226" s="62"/>
      <c r="J226" s="3"/>
      <c r="K226" s="3"/>
      <c r="L226" s="3"/>
      <c r="M226" s="79"/>
      <c r="N226" s="80"/>
      <c r="O226" s="27"/>
      <c r="Q226" s="30"/>
      <c r="R226" s="30"/>
    </row>
    <row r="227" spans="2:18" ht="31.9" customHeight="1">
      <c r="B227" s="6">
        <v>4</v>
      </c>
      <c r="C227" s="86"/>
      <c r="D227" s="86"/>
      <c r="E227" s="87"/>
      <c r="F227" s="3"/>
      <c r="G227" s="2"/>
      <c r="H227" s="40"/>
      <c r="I227" s="62"/>
      <c r="J227" s="3"/>
      <c r="K227" s="3"/>
      <c r="L227" s="3"/>
      <c r="M227" s="79"/>
      <c r="N227" s="80"/>
      <c r="O227" s="27"/>
      <c r="Q227" s="30"/>
      <c r="R227" s="30"/>
    </row>
    <row r="228" spans="2:18" ht="31.9" customHeight="1">
      <c r="B228" s="6">
        <v>5</v>
      </c>
      <c r="C228" s="86"/>
      <c r="D228" s="86"/>
      <c r="E228" s="87"/>
      <c r="F228" s="3"/>
      <c r="G228" s="2"/>
      <c r="H228" s="40"/>
      <c r="I228" s="62"/>
      <c r="J228" s="3"/>
      <c r="K228" s="3"/>
      <c r="L228" s="3"/>
      <c r="M228" s="79"/>
      <c r="N228" s="80"/>
      <c r="O228" s="27"/>
      <c r="Q228" s="30"/>
      <c r="R228" s="30"/>
    </row>
    <row r="229" spans="2:18" ht="31.9" customHeight="1">
      <c r="B229" s="6">
        <v>6</v>
      </c>
      <c r="C229" s="86"/>
      <c r="D229" s="86"/>
      <c r="E229" s="87"/>
      <c r="F229" s="3"/>
      <c r="G229" s="2"/>
      <c r="H229" s="40"/>
      <c r="I229" s="62"/>
      <c r="J229" s="3"/>
      <c r="K229" s="3"/>
      <c r="L229" s="3"/>
      <c r="M229" s="79"/>
      <c r="N229" s="80"/>
      <c r="O229" s="27"/>
      <c r="Q229" s="30"/>
      <c r="R229" s="30"/>
    </row>
    <row r="230" spans="2:18" ht="31.9" customHeight="1">
      <c r="B230" s="6">
        <v>7</v>
      </c>
      <c r="C230" s="83"/>
      <c r="D230" s="84"/>
      <c r="E230" s="85"/>
      <c r="F230" s="3"/>
      <c r="G230" s="2"/>
      <c r="H230" s="40"/>
      <c r="I230" s="62"/>
      <c r="J230" s="3"/>
      <c r="K230" s="3"/>
      <c r="L230" s="3"/>
      <c r="M230" s="79"/>
      <c r="N230" s="80"/>
      <c r="O230" s="27"/>
      <c r="Q230" s="30"/>
      <c r="R230" s="30"/>
    </row>
    <row r="231" spans="2:18" ht="31.9" customHeight="1">
      <c r="B231" s="6">
        <v>8</v>
      </c>
      <c r="C231" s="83"/>
      <c r="D231" s="84"/>
      <c r="E231" s="85"/>
      <c r="F231" s="3"/>
      <c r="G231" s="2"/>
      <c r="H231" s="40"/>
      <c r="I231" s="62"/>
      <c r="J231" s="3"/>
      <c r="K231" s="3"/>
      <c r="L231" s="3"/>
      <c r="M231" s="79"/>
      <c r="N231" s="80"/>
      <c r="O231" s="27"/>
      <c r="Q231" s="30"/>
      <c r="R231" s="30"/>
    </row>
    <row r="232" spans="2:18" ht="31.9" customHeight="1">
      <c r="B232" s="6">
        <v>9</v>
      </c>
      <c r="C232" s="83"/>
      <c r="D232" s="84"/>
      <c r="E232" s="85"/>
      <c r="F232" s="3"/>
      <c r="G232" s="2"/>
      <c r="H232" s="40"/>
      <c r="I232" s="62"/>
      <c r="J232" s="3"/>
      <c r="K232" s="3"/>
      <c r="L232" s="3"/>
      <c r="M232" s="79"/>
      <c r="N232" s="80"/>
      <c r="O232" s="27"/>
      <c r="Q232" s="30"/>
      <c r="R232" s="30"/>
    </row>
    <row r="233" spans="2:18" ht="31.9" customHeight="1">
      <c r="B233" s="6">
        <v>10</v>
      </c>
      <c r="C233" s="83"/>
      <c r="D233" s="84"/>
      <c r="E233" s="85"/>
      <c r="F233" s="3"/>
      <c r="G233" s="2"/>
      <c r="H233" s="40"/>
      <c r="I233" s="62"/>
      <c r="J233" s="3"/>
      <c r="K233" s="3"/>
      <c r="L233" s="3"/>
      <c r="M233" s="79"/>
      <c r="N233" s="80"/>
      <c r="O233" s="27"/>
      <c r="Q233" s="30"/>
      <c r="R233" s="30"/>
    </row>
    <row r="234" spans="2:18" ht="31.9" customHeight="1">
      <c r="B234" s="6">
        <v>11</v>
      </c>
      <c r="C234" s="90"/>
      <c r="D234" s="91"/>
      <c r="E234" s="92"/>
      <c r="F234" s="3"/>
      <c r="G234" s="2"/>
      <c r="H234" s="40"/>
      <c r="I234" s="62"/>
      <c r="J234" s="3"/>
      <c r="K234" s="3"/>
      <c r="L234" s="3"/>
      <c r="M234" s="79"/>
      <c r="N234" s="80"/>
      <c r="O234" s="27"/>
      <c r="Q234" s="30"/>
      <c r="R234" s="30"/>
    </row>
    <row r="235" spans="2:18" ht="31.9" customHeight="1">
      <c r="B235" s="6">
        <v>12</v>
      </c>
      <c r="C235" s="90"/>
      <c r="D235" s="91"/>
      <c r="E235" s="92"/>
      <c r="F235" s="3"/>
      <c r="G235" s="2"/>
      <c r="H235" s="40"/>
      <c r="I235" s="62"/>
      <c r="J235" s="3"/>
      <c r="K235" s="3"/>
      <c r="L235" s="3"/>
      <c r="M235" s="79"/>
      <c r="N235" s="80"/>
      <c r="O235" s="27"/>
      <c r="Q235" s="30"/>
      <c r="R235" s="30"/>
    </row>
    <row r="236" spans="2:18" ht="31.9" customHeight="1">
      <c r="B236" s="6">
        <v>13</v>
      </c>
      <c r="C236" s="90"/>
      <c r="D236" s="91"/>
      <c r="E236" s="92"/>
      <c r="F236" s="3"/>
      <c r="G236" s="2"/>
      <c r="H236" s="40"/>
      <c r="I236" s="62"/>
      <c r="J236" s="3"/>
      <c r="K236" s="3"/>
      <c r="L236" s="3"/>
      <c r="M236" s="79"/>
      <c r="N236" s="80"/>
      <c r="O236" s="27"/>
      <c r="Q236" s="30"/>
      <c r="R236" s="30"/>
    </row>
    <row r="237" spans="2:18" ht="31.9" customHeight="1">
      <c r="B237" s="6">
        <v>14</v>
      </c>
      <c r="C237" s="90"/>
      <c r="D237" s="91"/>
      <c r="E237" s="92"/>
      <c r="F237" s="3"/>
      <c r="G237" s="2"/>
      <c r="H237" s="40"/>
      <c r="I237" s="62"/>
      <c r="J237" s="3"/>
      <c r="K237" s="3"/>
      <c r="L237" s="3"/>
      <c r="M237" s="79"/>
      <c r="N237" s="80"/>
      <c r="O237" s="27"/>
      <c r="Q237" s="30"/>
      <c r="R237" s="30"/>
    </row>
    <row r="238" spans="2:18" ht="31.9" customHeight="1">
      <c r="B238" s="6">
        <v>15</v>
      </c>
      <c r="C238" s="90"/>
      <c r="D238" s="91"/>
      <c r="E238" s="92"/>
      <c r="F238" s="3"/>
      <c r="G238" s="2"/>
      <c r="H238" s="40"/>
      <c r="I238" s="62"/>
      <c r="J238" s="3"/>
      <c r="K238" s="3"/>
      <c r="L238" s="3"/>
      <c r="M238" s="79"/>
      <c r="N238" s="80"/>
      <c r="O238" s="27"/>
      <c r="Q238" s="30"/>
      <c r="R238" s="30"/>
    </row>
    <row r="239" spans="2:18" ht="31.9" customHeight="1">
      <c r="B239" s="6">
        <v>16</v>
      </c>
      <c r="C239" s="90"/>
      <c r="D239" s="91"/>
      <c r="E239" s="92"/>
      <c r="F239" s="3"/>
      <c r="G239" s="2"/>
      <c r="H239" s="40"/>
      <c r="I239" s="62"/>
      <c r="J239" s="3"/>
      <c r="K239" s="3"/>
      <c r="L239" s="3"/>
      <c r="M239" s="79"/>
      <c r="N239" s="80"/>
      <c r="O239" s="27"/>
      <c r="Q239" s="30"/>
      <c r="R239" s="30"/>
    </row>
    <row r="240" spans="2:18" ht="31.9" customHeight="1">
      <c r="B240" s="6">
        <v>17</v>
      </c>
      <c r="C240" s="90"/>
      <c r="D240" s="91"/>
      <c r="E240" s="92"/>
      <c r="F240" s="3"/>
      <c r="G240" s="2"/>
      <c r="H240" s="40"/>
      <c r="I240" s="62"/>
      <c r="J240" s="3"/>
      <c r="K240" s="3"/>
      <c r="L240" s="3"/>
      <c r="M240" s="79"/>
      <c r="N240" s="80"/>
      <c r="O240" s="27"/>
      <c r="Q240" s="30"/>
      <c r="R240" s="30"/>
    </row>
    <row r="241" spans="2:18" ht="31.9" customHeight="1">
      <c r="B241" s="6">
        <v>18</v>
      </c>
      <c r="C241" s="90"/>
      <c r="D241" s="91"/>
      <c r="E241" s="92"/>
      <c r="F241" s="3"/>
      <c r="G241" s="2"/>
      <c r="H241" s="40"/>
      <c r="I241" s="62"/>
      <c r="J241" s="3"/>
      <c r="K241" s="3"/>
      <c r="L241" s="3"/>
      <c r="M241" s="79"/>
      <c r="N241" s="80"/>
      <c r="O241" s="27"/>
      <c r="Q241" s="30"/>
      <c r="R241" s="30"/>
    </row>
    <row r="242" spans="2:18" ht="31.9" customHeight="1">
      <c r="B242" s="6">
        <v>19</v>
      </c>
      <c r="C242" s="90"/>
      <c r="D242" s="91"/>
      <c r="E242" s="92"/>
      <c r="F242" s="3"/>
      <c r="G242" s="2"/>
      <c r="H242" s="40"/>
      <c r="I242" s="62"/>
      <c r="J242" s="3"/>
      <c r="K242" s="3"/>
      <c r="L242" s="3"/>
      <c r="M242" s="79"/>
      <c r="N242" s="80"/>
      <c r="O242" s="27"/>
      <c r="Q242" s="30"/>
      <c r="R242" s="30"/>
    </row>
    <row r="243" spans="2:18" ht="31.9" customHeight="1" thickBot="1">
      <c r="B243" s="57">
        <v>20</v>
      </c>
      <c r="C243" s="93"/>
      <c r="D243" s="94"/>
      <c r="E243" s="95"/>
      <c r="F243" s="3"/>
      <c r="G243" s="2"/>
      <c r="H243" s="40"/>
      <c r="I243" s="62"/>
      <c r="J243" s="3"/>
      <c r="K243" s="3"/>
      <c r="L243" s="3"/>
      <c r="M243" s="79"/>
      <c r="N243" s="80"/>
      <c r="O243" s="27"/>
      <c r="Q243" s="30"/>
      <c r="R243" s="30"/>
    </row>
    <row r="244" spans="2:18" ht="31.9" customHeight="1" thickTop="1" thickBot="1">
      <c r="B244" s="54"/>
      <c r="C244" s="55"/>
      <c r="D244" s="55" t="s">
        <v>14</v>
      </c>
      <c r="E244" s="56"/>
      <c r="F244" s="58">
        <f>COUNTIF(F224:F243,"〇")</f>
        <v>0</v>
      </c>
      <c r="G244" s="59">
        <f>COUNTIF(G224:G243,"〇")</f>
        <v>0</v>
      </c>
      <c r="H244" s="53"/>
      <c r="I244" s="53"/>
      <c r="J244" s="51"/>
      <c r="K244" s="52"/>
      <c r="L244" s="53"/>
      <c r="M244" s="73"/>
      <c r="N244" s="74"/>
      <c r="Q244" s="30"/>
      <c r="R244" s="30"/>
    </row>
    <row r="245" spans="2:18" ht="29.45" customHeight="1" thickTop="1">
      <c r="B245" s="45" t="s">
        <v>4</v>
      </c>
      <c r="C245" s="46"/>
      <c r="D245" s="47"/>
      <c r="E245" s="48"/>
      <c r="F245" s="106"/>
      <c r="G245" s="107"/>
      <c r="H245" s="107"/>
      <c r="I245" s="108"/>
      <c r="J245" s="49">
        <f>COUNTIF(J224:J243,"◎")</f>
        <v>0</v>
      </c>
      <c r="K245" s="50">
        <f>COUNTIF(K224:K243,"◎")</f>
        <v>0</v>
      </c>
      <c r="L245" s="50">
        <f>COUNTIF(L224:L243,"◎")</f>
        <v>0</v>
      </c>
      <c r="M245" s="75"/>
      <c r="N245" s="76"/>
      <c r="O245" s="36"/>
      <c r="P245" s="31"/>
      <c r="Q245" s="30"/>
      <c r="R245" s="30"/>
    </row>
    <row r="246" spans="2:18" s="11" customFormat="1" ht="29.45" customHeight="1" thickBot="1">
      <c r="B246" s="41" t="s">
        <v>9</v>
      </c>
      <c r="C246" s="42"/>
      <c r="D246" s="43"/>
      <c r="E246" s="24"/>
      <c r="F246" s="98"/>
      <c r="G246" s="99"/>
      <c r="H246" s="99"/>
      <c r="I246" s="100"/>
      <c r="J246" s="16">
        <f>COUNTIF(J224:J243,"〇")</f>
        <v>0</v>
      </c>
      <c r="K246" s="44">
        <f>COUNTIF(K224:K243,"〇")</f>
        <v>0</v>
      </c>
      <c r="L246" s="44">
        <f>COUNTIF(L224:L243,"〇")</f>
        <v>0</v>
      </c>
      <c r="M246" s="77"/>
      <c r="N246" s="78"/>
      <c r="O246" s="36"/>
      <c r="P246" s="27"/>
      <c r="Q246" s="36"/>
      <c r="R246" s="36"/>
    </row>
    <row r="247" spans="2:18" ht="30" customHeight="1" thickBot="1"/>
    <row r="248" spans="2:18" s="7" customFormat="1" ht="37.9" customHeight="1" thickBot="1">
      <c r="B248" s="88" t="s">
        <v>10</v>
      </c>
      <c r="C248" s="89"/>
      <c r="D248" s="101"/>
      <c r="E248" s="102"/>
      <c r="F248" s="102"/>
      <c r="G248" s="102"/>
      <c r="H248" s="102"/>
      <c r="I248" s="102"/>
      <c r="J248" s="103"/>
      <c r="K248" s="63"/>
      <c r="L248" s="64"/>
      <c r="M248" s="64"/>
      <c r="N248" s="71" t="s">
        <v>20</v>
      </c>
      <c r="O248" s="66"/>
      <c r="P248" s="34"/>
      <c r="Q248" s="25"/>
      <c r="R248" s="25"/>
    </row>
    <row r="249" spans="2:18" s="11" customFormat="1" ht="30" customHeight="1" thickBot="1">
      <c r="B249" s="19" t="s">
        <v>0</v>
      </c>
      <c r="C249" s="39"/>
      <c r="D249" s="96">
        <f>$D$6</f>
        <v>0</v>
      </c>
      <c r="E249" s="97"/>
      <c r="F249" s="97"/>
      <c r="G249" s="97"/>
      <c r="H249" s="97"/>
      <c r="I249" s="97"/>
      <c r="J249" s="97"/>
      <c r="K249" s="20"/>
      <c r="L249" s="20"/>
      <c r="M249" s="20"/>
      <c r="N249" s="21"/>
      <c r="O249" s="37"/>
      <c r="P249" s="27"/>
      <c r="Q249" s="26"/>
      <c r="R249" s="26"/>
    </row>
    <row r="250" spans="2:18" s="7" customFormat="1" ht="31.9" customHeight="1">
      <c r="B250" s="14" t="s">
        <v>1</v>
      </c>
      <c r="C250" s="61"/>
      <c r="D250" s="35" t="s">
        <v>8</v>
      </c>
      <c r="E250" s="17"/>
      <c r="F250" s="60" t="s">
        <v>2</v>
      </c>
      <c r="G250" s="18" t="s">
        <v>3</v>
      </c>
      <c r="H250" s="13" t="s">
        <v>7</v>
      </c>
      <c r="I250" s="15"/>
      <c r="J250" s="111">
        <f>$J$7</f>
        <v>0</v>
      </c>
      <c r="K250" s="111">
        <f>$K$7</f>
        <v>0</v>
      </c>
      <c r="L250" s="111">
        <f>$L$7</f>
        <v>0</v>
      </c>
      <c r="M250" s="81" t="s">
        <v>13</v>
      </c>
      <c r="N250" s="82"/>
      <c r="O250" s="29"/>
      <c r="P250" s="38"/>
      <c r="Q250" s="27"/>
      <c r="R250" s="27"/>
    </row>
    <row r="251" spans="2:18" s="7" customFormat="1" ht="31.9" customHeight="1">
      <c r="B251" s="5">
        <v>1</v>
      </c>
      <c r="C251" s="104"/>
      <c r="D251" s="104"/>
      <c r="E251" s="105"/>
      <c r="F251" s="3"/>
      <c r="G251" s="2"/>
      <c r="H251" s="40"/>
      <c r="I251" s="62"/>
      <c r="J251" s="3"/>
      <c r="K251" s="3"/>
      <c r="L251" s="3"/>
      <c r="M251" s="79"/>
      <c r="N251" s="80"/>
      <c r="O251" s="27"/>
      <c r="P251" s="32"/>
      <c r="Q251" s="28"/>
      <c r="R251" s="28"/>
    </row>
    <row r="252" spans="2:18" ht="31.9" customHeight="1">
      <c r="B252" s="6">
        <v>2</v>
      </c>
      <c r="C252" s="86"/>
      <c r="D252" s="86"/>
      <c r="E252" s="87"/>
      <c r="F252" s="3"/>
      <c r="G252" s="2"/>
      <c r="H252" s="40"/>
      <c r="I252" s="62"/>
      <c r="J252" s="3"/>
      <c r="K252" s="3"/>
      <c r="L252" s="3"/>
      <c r="M252" s="79"/>
      <c r="N252" s="80"/>
      <c r="O252" s="27"/>
      <c r="Q252" s="30"/>
      <c r="R252" s="30"/>
    </row>
    <row r="253" spans="2:18" ht="31.9" customHeight="1">
      <c r="B253" s="6">
        <v>3</v>
      </c>
      <c r="C253" s="86"/>
      <c r="D253" s="86"/>
      <c r="E253" s="87"/>
      <c r="F253" s="3"/>
      <c r="G253" s="2"/>
      <c r="H253" s="40"/>
      <c r="I253" s="62"/>
      <c r="J253" s="3"/>
      <c r="K253" s="3"/>
      <c r="L253" s="3"/>
      <c r="M253" s="79"/>
      <c r="N253" s="80"/>
      <c r="O253" s="27"/>
      <c r="Q253" s="30"/>
      <c r="R253" s="30"/>
    </row>
    <row r="254" spans="2:18" ht="31.9" customHeight="1">
      <c r="B254" s="6">
        <v>4</v>
      </c>
      <c r="C254" s="86"/>
      <c r="D254" s="86"/>
      <c r="E254" s="87"/>
      <c r="F254" s="3"/>
      <c r="G254" s="2"/>
      <c r="H254" s="40"/>
      <c r="I254" s="62"/>
      <c r="J254" s="3"/>
      <c r="K254" s="3"/>
      <c r="L254" s="3"/>
      <c r="M254" s="79"/>
      <c r="N254" s="80"/>
      <c r="O254" s="27"/>
      <c r="Q254" s="30"/>
      <c r="R254" s="30"/>
    </row>
    <row r="255" spans="2:18" ht="31.9" customHeight="1">
      <c r="B255" s="6">
        <v>5</v>
      </c>
      <c r="C255" s="86"/>
      <c r="D255" s="86"/>
      <c r="E255" s="87"/>
      <c r="F255" s="3"/>
      <c r="G255" s="2"/>
      <c r="H255" s="40"/>
      <c r="I255" s="62"/>
      <c r="J255" s="3"/>
      <c r="K255" s="3"/>
      <c r="L255" s="3"/>
      <c r="M255" s="79"/>
      <c r="N255" s="80"/>
      <c r="O255" s="27"/>
      <c r="Q255" s="30"/>
      <c r="R255" s="30"/>
    </row>
    <row r="256" spans="2:18" ht="31.9" customHeight="1">
      <c r="B256" s="6">
        <v>6</v>
      </c>
      <c r="C256" s="86"/>
      <c r="D256" s="86"/>
      <c r="E256" s="87"/>
      <c r="F256" s="3"/>
      <c r="G256" s="2"/>
      <c r="H256" s="40"/>
      <c r="I256" s="62"/>
      <c r="J256" s="3"/>
      <c r="K256" s="3"/>
      <c r="L256" s="3"/>
      <c r="M256" s="79"/>
      <c r="N256" s="80"/>
      <c r="O256" s="27"/>
      <c r="Q256" s="30"/>
      <c r="R256" s="30"/>
    </row>
    <row r="257" spans="2:18" ht="31.9" customHeight="1">
      <c r="B257" s="6">
        <v>7</v>
      </c>
      <c r="C257" s="83"/>
      <c r="D257" s="84"/>
      <c r="E257" s="85"/>
      <c r="F257" s="3"/>
      <c r="G257" s="2"/>
      <c r="H257" s="40"/>
      <c r="I257" s="62"/>
      <c r="J257" s="3"/>
      <c r="K257" s="3"/>
      <c r="L257" s="3"/>
      <c r="M257" s="79"/>
      <c r="N257" s="80"/>
      <c r="O257" s="27"/>
      <c r="Q257" s="30"/>
      <c r="R257" s="30"/>
    </row>
    <row r="258" spans="2:18" ht="31.9" customHeight="1">
      <c r="B258" s="6">
        <v>8</v>
      </c>
      <c r="C258" s="83"/>
      <c r="D258" s="84"/>
      <c r="E258" s="85"/>
      <c r="F258" s="3"/>
      <c r="G258" s="2"/>
      <c r="H258" s="40"/>
      <c r="I258" s="62"/>
      <c r="J258" s="3"/>
      <c r="K258" s="3"/>
      <c r="L258" s="3"/>
      <c r="M258" s="79"/>
      <c r="N258" s="80"/>
      <c r="O258" s="27"/>
      <c r="Q258" s="30"/>
      <c r="R258" s="30"/>
    </row>
    <row r="259" spans="2:18" ht="31.9" customHeight="1">
      <c r="B259" s="6">
        <v>9</v>
      </c>
      <c r="C259" s="83"/>
      <c r="D259" s="84"/>
      <c r="E259" s="85"/>
      <c r="F259" s="3"/>
      <c r="G259" s="2"/>
      <c r="H259" s="40"/>
      <c r="I259" s="62"/>
      <c r="J259" s="3"/>
      <c r="K259" s="3"/>
      <c r="L259" s="3"/>
      <c r="M259" s="79"/>
      <c r="N259" s="80"/>
      <c r="O259" s="27"/>
      <c r="Q259" s="30"/>
      <c r="R259" s="30"/>
    </row>
    <row r="260" spans="2:18" ht="31.9" customHeight="1">
      <c r="B260" s="6">
        <v>10</v>
      </c>
      <c r="C260" s="83"/>
      <c r="D260" s="84"/>
      <c r="E260" s="85"/>
      <c r="F260" s="3"/>
      <c r="G260" s="2"/>
      <c r="H260" s="40"/>
      <c r="I260" s="62"/>
      <c r="J260" s="3"/>
      <c r="K260" s="3"/>
      <c r="L260" s="3"/>
      <c r="M260" s="79"/>
      <c r="N260" s="80"/>
      <c r="O260" s="27"/>
      <c r="Q260" s="30"/>
      <c r="R260" s="30"/>
    </row>
    <row r="261" spans="2:18" ht="31.9" customHeight="1">
      <c r="B261" s="6">
        <v>11</v>
      </c>
      <c r="C261" s="90"/>
      <c r="D261" s="91"/>
      <c r="E261" s="92"/>
      <c r="F261" s="3"/>
      <c r="G261" s="2"/>
      <c r="H261" s="40"/>
      <c r="I261" s="62"/>
      <c r="J261" s="3"/>
      <c r="K261" s="3"/>
      <c r="L261" s="3"/>
      <c r="M261" s="79"/>
      <c r="N261" s="80"/>
      <c r="O261" s="27"/>
      <c r="Q261" s="30"/>
      <c r="R261" s="30"/>
    </row>
    <row r="262" spans="2:18" ht="31.9" customHeight="1">
      <c r="B262" s="6">
        <v>12</v>
      </c>
      <c r="C262" s="90"/>
      <c r="D262" s="91"/>
      <c r="E262" s="92"/>
      <c r="F262" s="3"/>
      <c r="G262" s="2"/>
      <c r="H262" s="40"/>
      <c r="I262" s="62"/>
      <c r="J262" s="3"/>
      <c r="K262" s="3"/>
      <c r="L262" s="3"/>
      <c r="M262" s="79"/>
      <c r="N262" s="80"/>
      <c r="O262" s="27"/>
      <c r="Q262" s="30"/>
      <c r="R262" s="30"/>
    </row>
    <row r="263" spans="2:18" ht="31.9" customHeight="1">
      <c r="B263" s="6">
        <v>13</v>
      </c>
      <c r="C263" s="90"/>
      <c r="D263" s="91"/>
      <c r="E263" s="92"/>
      <c r="F263" s="3"/>
      <c r="G263" s="2"/>
      <c r="H263" s="40"/>
      <c r="I263" s="62"/>
      <c r="J263" s="3"/>
      <c r="K263" s="3"/>
      <c r="L263" s="3"/>
      <c r="M263" s="79"/>
      <c r="N263" s="80"/>
      <c r="O263" s="27"/>
      <c r="Q263" s="30"/>
      <c r="R263" s="30"/>
    </row>
    <row r="264" spans="2:18" ht="31.9" customHeight="1">
      <c r="B264" s="6">
        <v>14</v>
      </c>
      <c r="C264" s="90"/>
      <c r="D264" s="91"/>
      <c r="E264" s="92"/>
      <c r="F264" s="3"/>
      <c r="G264" s="2"/>
      <c r="H264" s="40"/>
      <c r="I264" s="62"/>
      <c r="J264" s="3"/>
      <c r="K264" s="3"/>
      <c r="L264" s="3"/>
      <c r="M264" s="79"/>
      <c r="N264" s="80"/>
      <c r="O264" s="27"/>
      <c r="Q264" s="30"/>
      <c r="R264" s="30"/>
    </row>
    <row r="265" spans="2:18" ht="31.9" customHeight="1">
      <c r="B265" s="6">
        <v>15</v>
      </c>
      <c r="C265" s="90"/>
      <c r="D265" s="91"/>
      <c r="E265" s="92"/>
      <c r="F265" s="3"/>
      <c r="G265" s="2"/>
      <c r="H265" s="40"/>
      <c r="I265" s="62"/>
      <c r="J265" s="3"/>
      <c r="K265" s="3"/>
      <c r="L265" s="3"/>
      <c r="M265" s="79"/>
      <c r="N265" s="80"/>
      <c r="O265" s="27"/>
      <c r="Q265" s="30"/>
      <c r="R265" s="30"/>
    </row>
    <row r="266" spans="2:18" ht="31.9" customHeight="1">
      <c r="B266" s="6">
        <v>16</v>
      </c>
      <c r="C266" s="90"/>
      <c r="D266" s="91"/>
      <c r="E266" s="92"/>
      <c r="F266" s="3"/>
      <c r="G266" s="2"/>
      <c r="H266" s="40"/>
      <c r="I266" s="62"/>
      <c r="J266" s="3"/>
      <c r="K266" s="3"/>
      <c r="L266" s="3"/>
      <c r="M266" s="79"/>
      <c r="N266" s="80"/>
      <c r="O266" s="27"/>
      <c r="Q266" s="30"/>
      <c r="R266" s="30"/>
    </row>
    <row r="267" spans="2:18" ht="31.9" customHeight="1">
      <c r="B267" s="6">
        <v>17</v>
      </c>
      <c r="C267" s="90"/>
      <c r="D267" s="91"/>
      <c r="E267" s="92"/>
      <c r="F267" s="3"/>
      <c r="G267" s="2"/>
      <c r="H267" s="40"/>
      <c r="I267" s="62"/>
      <c r="J267" s="3"/>
      <c r="K267" s="3"/>
      <c r="L267" s="3"/>
      <c r="M267" s="79"/>
      <c r="N267" s="80"/>
      <c r="O267" s="27"/>
      <c r="Q267" s="30"/>
      <c r="R267" s="30"/>
    </row>
    <row r="268" spans="2:18" ht="31.9" customHeight="1">
      <c r="B268" s="6">
        <v>18</v>
      </c>
      <c r="C268" s="90"/>
      <c r="D268" s="91"/>
      <c r="E268" s="92"/>
      <c r="F268" s="3"/>
      <c r="G268" s="2"/>
      <c r="H268" s="40"/>
      <c r="I268" s="62"/>
      <c r="J268" s="3"/>
      <c r="K268" s="3"/>
      <c r="L268" s="3"/>
      <c r="M268" s="79"/>
      <c r="N268" s="80"/>
      <c r="O268" s="27"/>
      <c r="Q268" s="30"/>
      <c r="R268" s="30"/>
    </row>
    <row r="269" spans="2:18" ht="31.9" customHeight="1">
      <c r="B269" s="6">
        <v>19</v>
      </c>
      <c r="C269" s="90"/>
      <c r="D269" s="91"/>
      <c r="E269" s="92"/>
      <c r="F269" s="3"/>
      <c r="G269" s="2"/>
      <c r="H269" s="40"/>
      <c r="I269" s="62"/>
      <c r="J269" s="3"/>
      <c r="K269" s="3"/>
      <c r="L269" s="3"/>
      <c r="M269" s="79"/>
      <c r="N269" s="80"/>
      <c r="O269" s="27"/>
      <c r="Q269" s="30"/>
      <c r="R269" s="30"/>
    </row>
    <row r="270" spans="2:18" ht="31.9" customHeight="1" thickBot="1">
      <c r="B270" s="57">
        <v>20</v>
      </c>
      <c r="C270" s="93"/>
      <c r="D270" s="94"/>
      <c r="E270" s="95"/>
      <c r="F270" s="3"/>
      <c r="G270" s="2"/>
      <c r="H270" s="40"/>
      <c r="I270" s="62"/>
      <c r="J270" s="3"/>
      <c r="K270" s="3"/>
      <c r="L270" s="3"/>
      <c r="M270" s="79"/>
      <c r="N270" s="80"/>
      <c r="O270" s="27"/>
      <c r="Q270" s="30"/>
      <c r="R270" s="30"/>
    </row>
    <row r="271" spans="2:18" ht="31.9" customHeight="1" thickTop="1" thickBot="1">
      <c r="B271" s="54"/>
      <c r="C271" s="55"/>
      <c r="D271" s="55" t="s">
        <v>14</v>
      </c>
      <c r="E271" s="56"/>
      <c r="F271" s="58">
        <f>COUNTIF(F251:F270,"〇")</f>
        <v>0</v>
      </c>
      <c r="G271" s="59">
        <f>COUNTIF(G251:G270,"〇")</f>
        <v>0</v>
      </c>
      <c r="H271" s="53"/>
      <c r="I271" s="53"/>
      <c r="J271" s="51"/>
      <c r="K271" s="52"/>
      <c r="L271" s="53"/>
      <c r="M271" s="73"/>
      <c r="N271" s="74"/>
      <c r="Q271" s="30"/>
      <c r="R271" s="30"/>
    </row>
    <row r="272" spans="2:18" ht="29.45" customHeight="1" thickTop="1">
      <c r="B272" s="45" t="s">
        <v>4</v>
      </c>
      <c r="C272" s="46"/>
      <c r="D272" s="47"/>
      <c r="E272" s="48"/>
      <c r="F272" s="106"/>
      <c r="G272" s="107"/>
      <c r="H272" s="107"/>
      <c r="I272" s="108"/>
      <c r="J272" s="49">
        <f>COUNTIF(J251:J270,"◎")</f>
        <v>0</v>
      </c>
      <c r="K272" s="50">
        <f>COUNTIF(K251:K270,"◎")</f>
        <v>0</v>
      </c>
      <c r="L272" s="50">
        <f>COUNTIF(L251:L270,"◎")</f>
        <v>0</v>
      </c>
      <c r="M272" s="75"/>
      <c r="N272" s="76"/>
      <c r="O272" s="36"/>
      <c r="P272" s="31"/>
      <c r="Q272" s="30"/>
      <c r="R272" s="30"/>
    </row>
    <row r="273" spans="2:18" s="11" customFormat="1" ht="29.45" customHeight="1" thickBot="1">
      <c r="B273" s="41" t="s">
        <v>9</v>
      </c>
      <c r="C273" s="42"/>
      <c r="D273" s="43"/>
      <c r="E273" s="24"/>
      <c r="F273" s="98"/>
      <c r="G273" s="99"/>
      <c r="H273" s="99"/>
      <c r="I273" s="100"/>
      <c r="J273" s="16">
        <f>COUNTIF(J251:J270,"〇")</f>
        <v>0</v>
      </c>
      <c r="K273" s="44">
        <f>COUNTIF(K251:K270,"〇")</f>
        <v>0</v>
      </c>
      <c r="L273" s="44">
        <f>COUNTIF(L251:L270,"〇")</f>
        <v>0</v>
      </c>
      <c r="M273" s="77"/>
      <c r="N273" s="78"/>
      <c r="O273" s="36"/>
      <c r="P273" s="27"/>
      <c r="Q273" s="36"/>
      <c r="R273" s="36"/>
    </row>
    <row r="274" spans="2:18" ht="30" customHeight="1" thickBot="1"/>
    <row r="275" spans="2:18" s="7" customFormat="1" ht="37.9" customHeight="1" thickBot="1">
      <c r="B275" s="88" t="s">
        <v>10</v>
      </c>
      <c r="C275" s="89"/>
      <c r="D275" s="101"/>
      <c r="E275" s="102"/>
      <c r="F275" s="102"/>
      <c r="G275" s="102"/>
      <c r="H275" s="102"/>
      <c r="I275" s="102"/>
      <c r="J275" s="103"/>
      <c r="K275" s="63"/>
      <c r="L275" s="64"/>
      <c r="M275" s="64"/>
      <c r="N275" s="71" t="s">
        <v>31</v>
      </c>
      <c r="O275" s="66"/>
      <c r="P275" s="34"/>
      <c r="Q275" s="25"/>
      <c r="R275" s="25"/>
    </row>
    <row r="276" spans="2:18" s="11" customFormat="1" ht="30" customHeight="1" thickBot="1">
      <c r="B276" s="19" t="s">
        <v>0</v>
      </c>
      <c r="C276" s="39"/>
      <c r="D276" s="96">
        <f>$D$6</f>
        <v>0</v>
      </c>
      <c r="E276" s="97"/>
      <c r="F276" s="97"/>
      <c r="G276" s="97"/>
      <c r="H276" s="97"/>
      <c r="I276" s="97"/>
      <c r="J276" s="97"/>
      <c r="K276" s="20"/>
      <c r="L276" s="20"/>
      <c r="M276" s="20"/>
      <c r="N276" s="21"/>
      <c r="O276" s="37"/>
      <c r="P276" s="27"/>
      <c r="Q276" s="26"/>
      <c r="R276" s="26"/>
    </row>
    <row r="277" spans="2:18" s="7" customFormat="1" ht="31.9" customHeight="1">
      <c r="B277" s="14" t="s">
        <v>1</v>
      </c>
      <c r="C277" s="61"/>
      <c r="D277" s="35" t="s">
        <v>8</v>
      </c>
      <c r="E277" s="17"/>
      <c r="F277" s="60" t="s">
        <v>2</v>
      </c>
      <c r="G277" s="18" t="s">
        <v>3</v>
      </c>
      <c r="H277" s="13" t="s">
        <v>7</v>
      </c>
      <c r="I277" s="15"/>
      <c r="J277" s="111">
        <f>$J$7</f>
        <v>0</v>
      </c>
      <c r="K277" s="111">
        <f>$K$7</f>
        <v>0</v>
      </c>
      <c r="L277" s="111">
        <f>$L$7</f>
        <v>0</v>
      </c>
      <c r="M277" s="81" t="s">
        <v>13</v>
      </c>
      <c r="N277" s="82"/>
      <c r="O277" s="29"/>
      <c r="P277" s="38"/>
      <c r="Q277" s="27"/>
      <c r="R277" s="27"/>
    </row>
    <row r="278" spans="2:18" s="7" customFormat="1" ht="31.9" customHeight="1">
      <c r="B278" s="5">
        <v>1</v>
      </c>
      <c r="C278" s="104"/>
      <c r="D278" s="104"/>
      <c r="E278" s="105"/>
      <c r="F278" s="3"/>
      <c r="G278" s="2"/>
      <c r="H278" s="40"/>
      <c r="I278" s="62"/>
      <c r="J278" s="3"/>
      <c r="K278" s="3"/>
      <c r="L278" s="3"/>
      <c r="M278" s="79"/>
      <c r="N278" s="80"/>
      <c r="O278" s="27"/>
      <c r="P278" s="32"/>
      <c r="Q278" s="28"/>
      <c r="R278" s="28"/>
    </row>
    <row r="279" spans="2:18" ht="31.9" customHeight="1">
      <c r="B279" s="6">
        <v>2</v>
      </c>
      <c r="C279" s="86"/>
      <c r="D279" s="86"/>
      <c r="E279" s="87"/>
      <c r="F279" s="3"/>
      <c r="G279" s="2"/>
      <c r="H279" s="40"/>
      <c r="I279" s="62"/>
      <c r="J279" s="3"/>
      <c r="K279" s="3"/>
      <c r="L279" s="3"/>
      <c r="M279" s="79"/>
      <c r="N279" s="80"/>
      <c r="O279" s="27"/>
      <c r="Q279" s="30"/>
      <c r="R279" s="30"/>
    </row>
    <row r="280" spans="2:18" ht="31.9" customHeight="1">
      <c r="B280" s="6">
        <v>3</v>
      </c>
      <c r="C280" s="86"/>
      <c r="D280" s="86"/>
      <c r="E280" s="87"/>
      <c r="F280" s="3"/>
      <c r="G280" s="2"/>
      <c r="H280" s="40"/>
      <c r="I280" s="62"/>
      <c r="J280" s="3"/>
      <c r="K280" s="3"/>
      <c r="L280" s="3"/>
      <c r="M280" s="79"/>
      <c r="N280" s="80"/>
      <c r="O280" s="27"/>
      <c r="Q280" s="30"/>
      <c r="R280" s="30"/>
    </row>
    <row r="281" spans="2:18" ht="31.9" customHeight="1">
      <c r="B281" s="6">
        <v>4</v>
      </c>
      <c r="C281" s="86"/>
      <c r="D281" s="86"/>
      <c r="E281" s="87"/>
      <c r="F281" s="3"/>
      <c r="G281" s="2"/>
      <c r="H281" s="40"/>
      <c r="I281" s="62"/>
      <c r="J281" s="3"/>
      <c r="K281" s="3"/>
      <c r="L281" s="3"/>
      <c r="M281" s="79"/>
      <c r="N281" s="80"/>
      <c r="O281" s="27"/>
      <c r="Q281" s="30"/>
      <c r="R281" s="30"/>
    </row>
    <row r="282" spans="2:18" ht="31.9" customHeight="1">
      <c r="B282" s="6">
        <v>5</v>
      </c>
      <c r="C282" s="86"/>
      <c r="D282" s="86"/>
      <c r="E282" s="87"/>
      <c r="F282" s="3"/>
      <c r="G282" s="2"/>
      <c r="H282" s="40"/>
      <c r="I282" s="62"/>
      <c r="J282" s="3"/>
      <c r="K282" s="3"/>
      <c r="L282" s="3"/>
      <c r="M282" s="79"/>
      <c r="N282" s="80"/>
      <c r="O282" s="27"/>
      <c r="Q282" s="30"/>
      <c r="R282" s="30"/>
    </row>
    <row r="283" spans="2:18" ht="31.9" customHeight="1">
      <c r="B283" s="6">
        <v>6</v>
      </c>
      <c r="C283" s="86"/>
      <c r="D283" s="86"/>
      <c r="E283" s="87"/>
      <c r="F283" s="3"/>
      <c r="G283" s="2"/>
      <c r="H283" s="40"/>
      <c r="I283" s="62"/>
      <c r="J283" s="3"/>
      <c r="K283" s="3"/>
      <c r="L283" s="3"/>
      <c r="M283" s="79"/>
      <c r="N283" s="80"/>
      <c r="O283" s="27"/>
      <c r="Q283" s="30"/>
      <c r="R283" s="30"/>
    </row>
    <row r="284" spans="2:18" ht="31.9" customHeight="1">
      <c r="B284" s="6">
        <v>7</v>
      </c>
      <c r="C284" s="83"/>
      <c r="D284" s="84"/>
      <c r="E284" s="85"/>
      <c r="F284" s="3"/>
      <c r="G284" s="2"/>
      <c r="H284" s="40"/>
      <c r="I284" s="62"/>
      <c r="J284" s="3"/>
      <c r="K284" s="3"/>
      <c r="L284" s="3"/>
      <c r="M284" s="79"/>
      <c r="N284" s="80"/>
      <c r="O284" s="27"/>
      <c r="Q284" s="30"/>
      <c r="R284" s="30"/>
    </row>
    <row r="285" spans="2:18" ht="31.9" customHeight="1">
      <c r="B285" s="6">
        <v>8</v>
      </c>
      <c r="C285" s="83"/>
      <c r="D285" s="84"/>
      <c r="E285" s="85"/>
      <c r="F285" s="3"/>
      <c r="G285" s="2"/>
      <c r="H285" s="40"/>
      <c r="I285" s="62"/>
      <c r="J285" s="3"/>
      <c r="K285" s="3"/>
      <c r="L285" s="3"/>
      <c r="M285" s="79"/>
      <c r="N285" s="80"/>
      <c r="O285" s="27"/>
      <c r="Q285" s="30"/>
      <c r="R285" s="30"/>
    </row>
    <row r="286" spans="2:18" ht="31.9" customHeight="1">
      <c r="B286" s="6">
        <v>9</v>
      </c>
      <c r="C286" s="83"/>
      <c r="D286" s="84"/>
      <c r="E286" s="85"/>
      <c r="F286" s="3"/>
      <c r="G286" s="2"/>
      <c r="H286" s="40"/>
      <c r="I286" s="62"/>
      <c r="J286" s="3"/>
      <c r="K286" s="3"/>
      <c r="L286" s="3"/>
      <c r="M286" s="79"/>
      <c r="N286" s="80"/>
      <c r="O286" s="27"/>
      <c r="Q286" s="30"/>
      <c r="R286" s="30"/>
    </row>
    <row r="287" spans="2:18" ht="31.9" customHeight="1">
      <c r="B287" s="6">
        <v>10</v>
      </c>
      <c r="C287" s="83"/>
      <c r="D287" s="84"/>
      <c r="E287" s="85"/>
      <c r="F287" s="3"/>
      <c r="G287" s="2"/>
      <c r="H287" s="40"/>
      <c r="I287" s="62"/>
      <c r="J287" s="3"/>
      <c r="K287" s="3"/>
      <c r="L287" s="3"/>
      <c r="M287" s="79"/>
      <c r="N287" s="80"/>
      <c r="O287" s="27"/>
      <c r="Q287" s="30"/>
      <c r="R287" s="30"/>
    </row>
    <row r="288" spans="2:18" ht="31.9" customHeight="1">
      <c r="B288" s="6">
        <v>11</v>
      </c>
      <c r="C288" s="90"/>
      <c r="D288" s="91"/>
      <c r="E288" s="92"/>
      <c r="F288" s="3"/>
      <c r="G288" s="2"/>
      <c r="H288" s="40"/>
      <c r="I288" s="62"/>
      <c r="J288" s="3"/>
      <c r="K288" s="3"/>
      <c r="L288" s="3"/>
      <c r="M288" s="79"/>
      <c r="N288" s="80"/>
      <c r="O288" s="27"/>
      <c r="Q288" s="30"/>
      <c r="R288" s="30"/>
    </row>
    <row r="289" spans="2:18" ht="31.9" customHeight="1">
      <c r="B289" s="6">
        <v>12</v>
      </c>
      <c r="C289" s="90"/>
      <c r="D289" s="91"/>
      <c r="E289" s="92"/>
      <c r="F289" s="3"/>
      <c r="G289" s="2"/>
      <c r="H289" s="40"/>
      <c r="I289" s="62"/>
      <c r="J289" s="3"/>
      <c r="K289" s="3"/>
      <c r="L289" s="3"/>
      <c r="M289" s="79"/>
      <c r="N289" s="80"/>
      <c r="O289" s="27"/>
      <c r="Q289" s="30"/>
      <c r="R289" s="30"/>
    </row>
    <row r="290" spans="2:18" ht="31.9" customHeight="1">
      <c r="B290" s="6">
        <v>13</v>
      </c>
      <c r="C290" s="90"/>
      <c r="D290" s="91"/>
      <c r="E290" s="92"/>
      <c r="F290" s="3"/>
      <c r="G290" s="2"/>
      <c r="H290" s="40"/>
      <c r="I290" s="62"/>
      <c r="J290" s="3"/>
      <c r="K290" s="3"/>
      <c r="L290" s="3"/>
      <c r="M290" s="79"/>
      <c r="N290" s="80"/>
      <c r="O290" s="27"/>
      <c r="Q290" s="30"/>
      <c r="R290" s="30"/>
    </row>
    <row r="291" spans="2:18" ht="31.9" customHeight="1">
      <c r="B291" s="6">
        <v>14</v>
      </c>
      <c r="C291" s="90"/>
      <c r="D291" s="91"/>
      <c r="E291" s="92"/>
      <c r="F291" s="3"/>
      <c r="G291" s="2"/>
      <c r="H291" s="40"/>
      <c r="I291" s="62"/>
      <c r="J291" s="3"/>
      <c r="K291" s="3"/>
      <c r="L291" s="3"/>
      <c r="M291" s="79"/>
      <c r="N291" s="80"/>
      <c r="O291" s="27"/>
      <c r="Q291" s="30"/>
      <c r="R291" s="30"/>
    </row>
    <row r="292" spans="2:18" ht="31.9" customHeight="1">
      <c r="B292" s="6">
        <v>15</v>
      </c>
      <c r="C292" s="90"/>
      <c r="D292" s="91"/>
      <c r="E292" s="92"/>
      <c r="F292" s="3"/>
      <c r="G292" s="2"/>
      <c r="H292" s="40"/>
      <c r="I292" s="62"/>
      <c r="J292" s="3"/>
      <c r="K292" s="3"/>
      <c r="L292" s="3"/>
      <c r="M292" s="79"/>
      <c r="N292" s="80"/>
      <c r="O292" s="27"/>
      <c r="Q292" s="30"/>
      <c r="R292" s="30"/>
    </row>
    <row r="293" spans="2:18" ht="31.9" customHeight="1">
      <c r="B293" s="6">
        <v>16</v>
      </c>
      <c r="C293" s="90"/>
      <c r="D293" s="91"/>
      <c r="E293" s="92"/>
      <c r="F293" s="3"/>
      <c r="G293" s="2"/>
      <c r="H293" s="40"/>
      <c r="I293" s="62"/>
      <c r="J293" s="3"/>
      <c r="K293" s="3"/>
      <c r="L293" s="3"/>
      <c r="M293" s="79"/>
      <c r="N293" s="80"/>
      <c r="O293" s="27"/>
      <c r="Q293" s="30"/>
      <c r="R293" s="30"/>
    </row>
    <row r="294" spans="2:18" ht="31.9" customHeight="1">
      <c r="B294" s="6">
        <v>17</v>
      </c>
      <c r="C294" s="90"/>
      <c r="D294" s="91"/>
      <c r="E294" s="92"/>
      <c r="F294" s="3"/>
      <c r="G294" s="2"/>
      <c r="H294" s="40"/>
      <c r="I294" s="62"/>
      <c r="J294" s="3"/>
      <c r="K294" s="3"/>
      <c r="L294" s="3"/>
      <c r="M294" s="79"/>
      <c r="N294" s="80"/>
      <c r="O294" s="27"/>
      <c r="Q294" s="30"/>
      <c r="R294" s="30"/>
    </row>
    <row r="295" spans="2:18" ht="31.9" customHeight="1">
      <c r="B295" s="6">
        <v>18</v>
      </c>
      <c r="C295" s="90"/>
      <c r="D295" s="91"/>
      <c r="E295" s="92"/>
      <c r="F295" s="3"/>
      <c r="G295" s="2"/>
      <c r="H295" s="40"/>
      <c r="I295" s="62"/>
      <c r="J295" s="3"/>
      <c r="K295" s="3"/>
      <c r="L295" s="3"/>
      <c r="M295" s="79"/>
      <c r="N295" s="80"/>
      <c r="O295" s="27"/>
      <c r="Q295" s="30"/>
      <c r="R295" s="30"/>
    </row>
    <row r="296" spans="2:18" ht="31.9" customHeight="1">
      <c r="B296" s="6">
        <v>19</v>
      </c>
      <c r="C296" s="90"/>
      <c r="D296" s="91"/>
      <c r="E296" s="92"/>
      <c r="F296" s="3"/>
      <c r="G296" s="2"/>
      <c r="H296" s="40"/>
      <c r="I296" s="62"/>
      <c r="J296" s="3"/>
      <c r="K296" s="3"/>
      <c r="L296" s="3"/>
      <c r="M296" s="79"/>
      <c r="N296" s="80"/>
      <c r="O296" s="27"/>
      <c r="Q296" s="30"/>
      <c r="R296" s="30"/>
    </row>
    <row r="297" spans="2:18" ht="31.9" customHeight="1" thickBot="1">
      <c r="B297" s="57">
        <v>20</v>
      </c>
      <c r="C297" s="93"/>
      <c r="D297" s="94"/>
      <c r="E297" s="95"/>
      <c r="F297" s="3"/>
      <c r="G297" s="2"/>
      <c r="H297" s="40"/>
      <c r="I297" s="62"/>
      <c r="J297" s="3"/>
      <c r="K297" s="3"/>
      <c r="L297" s="3"/>
      <c r="M297" s="79"/>
      <c r="N297" s="80"/>
      <c r="O297" s="27"/>
      <c r="Q297" s="30"/>
      <c r="R297" s="30"/>
    </row>
    <row r="298" spans="2:18" ht="31.9" customHeight="1" thickTop="1" thickBot="1">
      <c r="B298" s="54"/>
      <c r="C298" s="55"/>
      <c r="D298" s="55" t="s">
        <v>14</v>
      </c>
      <c r="E298" s="56"/>
      <c r="F298" s="58">
        <f>COUNTIF(F278:F297,"〇")</f>
        <v>0</v>
      </c>
      <c r="G298" s="59">
        <f>COUNTIF(G278:G297,"〇")</f>
        <v>0</v>
      </c>
      <c r="H298" s="53"/>
      <c r="I298" s="53"/>
      <c r="J298" s="51"/>
      <c r="K298" s="52"/>
      <c r="L298" s="53"/>
      <c r="M298" s="73"/>
      <c r="N298" s="74"/>
      <c r="Q298" s="30"/>
      <c r="R298" s="30"/>
    </row>
    <row r="299" spans="2:18" ht="29.45" customHeight="1" thickTop="1">
      <c r="B299" s="45" t="s">
        <v>4</v>
      </c>
      <c r="C299" s="46"/>
      <c r="D299" s="47"/>
      <c r="E299" s="48"/>
      <c r="F299" s="106"/>
      <c r="G299" s="107"/>
      <c r="H299" s="107"/>
      <c r="I299" s="108"/>
      <c r="J299" s="49">
        <f>COUNTIF(J278:J297,"◎")</f>
        <v>0</v>
      </c>
      <c r="K299" s="50">
        <f>COUNTIF(K278:K297,"◎")</f>
        <v>0</v>
      </c>
      <c r="L299" s="50">
        <f>COUNTIF(L278:L297,"◎")</f>
        <v>0</v>
      </c>
      <c r="M299" s="75"/>
      <c r="N299" s="76"/>
      <c r="O299" s="36"/>
      <c r="P299" s="31"/>
      <c r="Q299" s="30"/>
      <c r="R299" s="30"/>
    </row>
    <row r="300" spans="2:18" s="11" customFormat="1" ht="29.45" customHeight="1" thickBot="1">
      <c r="B300" s="41" t="s">
        <v>9</v>
      </c>
      <c r="C300" s="42"/>
      <c r="D300" s="43"/>
      <c r="E300" s="24"/>
      <c r="F300" s="98"/>
      <c r="G300" s="99"/>
      <c r="H300" s="99"/>
      <c r="I300" s="100"/>
      <c r="J300" s="16">
        <f>COUNTIF(J278:J297,"〇")</f>
        <v>0</v>
      </c>
      <c r="K300" s="44">
        <f>COUNTIF(K278:K297,"〇")</f>
        <v>0</v>
      </c>
      <c r="L300" s="44">
        <f>COUNTIF(L278:L297,"〇")</f>
        <v>0</v>
      </c>
      <c r="M300" s="77"/>
      <c r="N300" s="78"/>
      <c r="O300" s="36"/>
      <c r="P300" s="27"/>
      <c r="Q300" s="36"/>
      <c r="R300" s="36"/>
    </row>
  </sheetData>
  <sheetProtection selectLockedCells="1"/>
  <mergeCells count="540">
    <mergeCell ref="C297:E297"/>
    <mergeCell ref="M297:N297"/>
    <mergeCell ref="M298:N298"/>
    <mergeCell ref="F299:I299"/>
    <mergeCell ref="M299:N299"/>
    <mergeCell ref="F300:I300"/>
    <mergeCell ref="M300:N300"/>
    <mergeCell ref="C292:E292"/>
    <mergeCell ref="M292:N292"/>
    <mergeCell ref="C293:E293"/>
    <mergeCell ref="M293:N293"/>
    <mergeCell ref="C294:E294"/>
    <mergeCell ref="M294:N294"/>
    <mergeCell ref="C295:E295"/>
    <mergeCell ref="M295:N295"/>
    <mergeCell ref="C296:E296"/>
    <mergeCell ref="M296:N296"/>
    <mergeCell ref="C287:E287"/>
    <mergeCell ref="M287:N287"/>
    <mergeCell ref="C288:E288"/>
    <mergeCell ref="M288:N288"/>
    <mergeCell ref="C289:E289"/>
    <mergeCell ref="M289:N289"/>
    <mergeCell ref="C290:E290"/>
    <mergeCell ref="M290:N290"/>
    <mergeCell ref="C291:E291"/>
    <mergeCell ref="M291:N291"/>
    <mergeCell ref="C282:E282"/>
    <mergeCell ref="M282:N282"/>
    <mergeCell ref="C283:E283"/>
    <mergeCell ref="M283:N283"/>
    <mergeCell ref="C284:E284"/>
    <mergeCell ref="M284:N284"/>
    <mergeCell ref="C285:E285"/>
    <mergeCell ref="M285:N285"/>
    <mergeCell ref="C286:E286"/>
    <mergeCell ref="M286:N286"/>
    <mergeCell ref="D276:J276"/>
    <mergeCell ref="M277:N277"/>
    <mergeCell ref="C278:E278"/>
    <mergeCell ref="M278:N278"/>
    <mergeCell ref="C279:E279"/>
    <mergeCell ref="M279:N279"/>
    <mergeCell ref="C280:E280"/>
    <mergeCell ref="M280:N280"/>
    <mergeCell ref="C281:E281"/>
    <mergeCell ref="M281:N281"/>
    <mergeCell ref="M242:N242"/>
    <mergeCell ref="M243:N243"/>
    <mergeCell ref="M262:N262"/>
    <mergeCell ref="M263:N263"/>
    <mergeCell ref="M264:N264"/>
    <mergeCell ref="M244:N244"/>
    <mergeCell ref="M245:N245"/>
    <mergeCell ref="M246:N246"/>
    <mergeCell ref="B275:C275"/>
    <mergeCell ref="D275:J275"/>
    <mergeCell ref="M265:N265"/>
    <mergeCell ref="M266:N266"/>
    <mergeCell ref="M267:N267"/>
    <mergeCell ref="M268:N268"/>
    <mergeCell ref="M269:N269"/>
    <mergeCell ref="M270:N270"/>
    <mergeCell ref="M253:N253"/>
    <mergeCell ref="M254:N254"/>
    <mergeCell ref="M255:N255"/>
    <mergeCell ref="M256:N256"/>
    <mergeCell ref="M257:N257"/>
    <mergeCell ref="M258:N258"/>
    <mergeCell ref="M259:N259"/>
    <mergeCell ref="M260:N260"/>
    <mergeCell ref="M261:N261"/>
    <mergeCell ref="M215:N215"/>
    <mergeCell ref="M216:N216"/>
    <mergeCell ref="M250:N250"/>
    <mergeCell ref="M251:N251"/>
    <mergeCell ref="M252:N252"/>
    <mergeCell ref="M223:N223"/>
    <mergeCell ref="M224:N224"/>
    <mergeCell ref="M225:N225"/>
    <mergeCell ref="M226:N226"/>
    <mergeCell ref="M227:N227"/>
    <mergeCell ref="M228:N228"/>
    <mergeCell ref="M229:N229"/>
    <mergeCell ref="M230:N230"/>
    <mergeCell ref="M231:N231"/>
    <mergeCell ref="M232:N232"/>
    <mergeCell ref="M233:N233"/>
    <mergeCell ref="M234:N234"/>
    <mergeCell ref="M235:N235"/>
    <mergeCell ref="M236:N236"/>
    <mergeCell ref="M237:N237"/>
    <mergeCell ref="M238:N238"/>
    <mergeCell ref="M239:N239"/>
    <mergeCell ref="M240:N240"/>
    <mergeCell ref="M241:N241"/>
    <mergeCell ref="M196:N196"/>
    <mergeCell ref="M197:N197"/>
    <mergeCell ref="M198:N198"/>
    <mergeCell ref="M191:N191"/>
    <mergeCell ref="M192:N192"/>
    <mergeCell ref="M211:N211"/>
    <mergeCell ref="M212:N212"/>
    <mergeCell ref="M213:N213"/>
    <mergeCell ref="M214:N214"/>
    <mergeCell ref="M199:N199"/>
    <mergeCell ref="M200:N200"/>
    <mergeCell ref="M201:N201"/>
    <mergeCell ref="M202:N202"/>
    <mergeCell ref="M203:N203"/>
    <mergeCell ref="M204:N204"/>
    <mergeCell ref="M205:N205"/>
    <mergeCell ref="M206:N206"/>
    <mergeCell ref="M207:N207"/>
    <mergeCell ref="C266:E266"/>
    <mergeCell ref="C267:E267"/>
    <mergeCell ref="C268:E268"/>
    <mergeCell ref="C269:E269"/>
    <mergeCell ref="C270:E270"/>
    <mergeCell ref="F272:I272"/>
    <mergeCell ref="F273:I273"/>
    <mergeCell ref="F246:I246"/>
    <mergeCell ref="B248:C248"/>
    <mergeCell ref="D248:J248"/>
    <mergeCell ref="D249:J249"/>
    <mergeCell ref="C262:E262"/>
    <mergeCell ref="C263:E263"/>
    <mergeCell ref="C264:E264"/>
    <mergeCell ref="C265:E265"/>
    <mergeCell ref="C260:E260"/>
    <mergeCell ref="C261:E261"/>
    <mergeCell ref="C251:E251"/>
    <mergeCell ref="C252:E252"/>
    <mergeCell ref="C253:E253"/>
    <mergeCell ref="C254:E254"/>
    <mergeCell ref="C255:E255"/>
    <mergeCell ref="C258:E258"/>
    <mergeCell ref="C259:E259"/>
    <mergeCell ref="C50:E50"/>
    <mergeCell ref="C53:E53"/>
    <mergeCell ref="C51:E51"/>
    <mergeCell ref="C52:E52"/>
    <mergeCell ref="C62:E62"/>
    <mergeCell ref="C65:E65"/>
    <mergeCell ref="C66:E66"/>
    <mergeCell ref="C63:E63"/>
    <mergeCell ref="C64:E64"/>
    <mergeCell ref="D59:J59"/>
    <mergeCell ref="D60:J60"/>
    <mergeCell ref="F56:I56"/>
    <mergeCell ref="C54:E54"/>
    <mergeCell ref="F57:I57"/>
    <mergeCell ref="F83:I83"/>
    <mergeCell ref="F84:I84"/>
    <mergeCell ref="B86:C86"/>
    <mergeCell ref="D86:J86"/>
    <mergeCell ref="D87:J87"/>
    <mergeCell ref="C69:E69"/>
    <mergeCell ref="C70:E70"/>
    <mergeCell ref="C81:E81"/>
    <mergeCell ref="C79:E79"/>
    <mergeCell ref="C80:E80"/>
    <mergeCell ref="F245:I245"/>
    <mergeCell ref="C126:E126"/>
    <mergeCell ref="C127:E127"/>
    <mergeCell ref="C124:E124"/>
    <mergeCell ref="C125:E125"/>
    <mergeCell ref="C130:E130"/>
    <mergeCell ref="C131:E131"/>
    <mergeCell ref="C128:E128"/>
    <mergeCell ref="C129:E129"/>
    <mergeCell ref="C134:E134"/>
    <mergeCell ref="C135:E135"/>
    <mergeCell ref="C132:E132"/>
    <mergeCell ref="C133:E133"/>
    <mergeCell ref="F164:I164"/>
    <mergeCell ref="F165:I165"/>
    <mergeCell ref="C173:E173"/>
    <mergeCell ref="C170:E170"/>
    <mergeCell ref="C171:E171"/>
    <mergeCell ref="C176:E176"/>
    <mergeCell ref="C151:E151"/>
    <mergeCell ref="C152:E152"/>
    <mergeCell ref="C149:E149"/>
    <mergeCell ref="C150:E150"/>
    <mergeCell ref="C155:E155"/>
    <mergeCell ref="C22:E22"/>
    <mergeCell ref="C38:E38"/>
    <mergeCell ref="C35:E35"/>
    <mergeCell ref="C36:E36"/>
    <mergeCell ref="C41:E41"/>
    <mergeCell ref="D32:J32"/>
    <mergeCell ref="F29:I29"/>
    <mergeCell ref="F30:I30"/>
    <mergeCell ref="B32:C32"/>
    <mergeCell ref="D33:J33"/>
    <mergeCell ref="C23:E23"/>
    <mergeCell ref="C24:E24"/>
    <mergeCell ref="C27:E27"/>
    <mergeCell ref="C37:E37"/>
    <mergeCell ref="C25:E25"/>
    <mergeCell ref="C26:E26"/>
    <mergeCell ref="C122:E122"/>
    <mergeCell ref="C123:E123"/>
    <mergeCell ref="C120:E120"/>
    <mergeCell ref="C89:E89"/>
    <mergeCell ref="C90:E90"/>
    <mergeCell ref="C93:E93"/>
    <mergeCell ref="C94:E94"/>
    <mergeCell ref="C91:E91"/>
    <mergeCell ref="C92:E92"/>
    <mergeCell ref="C97:E97"/>
    <mergeCell ref="C98:E98"/>
    <mergeCell ref="C99:E99"/>
    <mergeCell ref="C100:E100"/>
    <mergeCell ref="C105:E105"/>
    <mergeCell ref="C103:E103"/>
    <mergeCell ref="C104:E104"/>
    <mergeCell ref="C256:E256"/>
    <mergeCell ref="C257:E257"/>
    <mergeCell ref="C239:E239"/>
    <mergeCell ref="C240:E240"/>
    <mergeCell ref="C241:E241"/>
    <mergeCell ref="B59:C59"/>
    <mergeCell ref="C67:E67"/>
    <mergeCell ref="C68:E68"/>
    <mergeCell ref="C73:E73"/>
    <mergeCell ref="C74:E74"/>
    <mergeCell ref="C71:E71"/>
    <mergeCell ref="C72:E72"/>
    <mergeCell ref="C77:E77"/>
    <mergeCell ref="C78:E78"/>
    <mergeCell ref="C75:E75"/>
    <mergeCell ref="C76:E76"/>
    <mergeCell ref="C242:E242"/>
    <mergeCell ref="C243:E243"/>
    <mergeCell ref="C95:E95"/>
    <mergeCell ref="C96:E96"/>
    <mergeCell ref="C101:E101"/>
    <mergeCell ref="C102:E102"/>
    <mergeCell ref="C121:E121"/>
    <mergeCell ref="C143:E143"/>
    <mergeCell ref="C13:E13"/>
    <mergeCell ref="C14:E14"/>
    <mergeCell ref="C11:E11"/>
    <mergeCell ref="C12:E12"/>
    <mergeCell ref="C17:E17"/>
    <mergeCell ref="C18:E18"/>
    <mergeCell ref="C15:E15"/>
    <mergeCell ref="C16:E16"/>
    <mergeCell ref="C21:E21"/>
    <mergeCell ref="C19:E19"/>
    <mergeCell ref="C20:E20"/>
    <mergeCell ref="C9:E9"/>
    <mergeCell ref="C10:E10"/>
    <mergeCell ref="C8:E8"/>
    <mergeCell ref="D5:J5"/>
    <mergeCell ref="D6:J6"/>
    <mergeCell ref="M7:N7"/>
    <mergeCell ref="M8:N8"/>
    <mergeCell ref="M9:N9"/>
    <mergeCell ref="M10:N10"/>
    <mergeCell ref="B3:L4"/>
    <mergeCell ref="M29:N29"/>
    <mergeCell ref="M30:N30"/>
    <mergeCell ref="M34:N34"/>
    <mergeCell ref="M35:N35"/>
    <mergeCell ref="M36:N36"/>
    <mergeCell ref="M37:N37"/>
    <mergeCell ref="M38:N38"/>
    <mergeCell ref="M39:N39"/>
    <mergeCell ref="M40:N40"/>
    <mergeCell ref="M41:N41"/>
    <mergeCell ref="C42:E42"/>
    <mergeCell ref="C39:E39"/>
    <mergeCell ref="C40:E40"/>
    <mergeCell ref="C45:E45"/>
    <mergeCell ref="C46:E46"/>
    <mergeCell ref="C43:E43"/>
    <mergeCell ref="C44:E44"/>
    <mergeCell ref="C49:E49"/>
    <mergeCell ref="C47:E47"/>
    <mergeCell ref="C48:E48"/>
    <mergeCell ref="M42:N42"/>
    <mergeCell ref="M43:N43"/>
    <mergeCell ref="M44:N44"/>
    <mergeCell ref="M45:N45"/>
    <mergeCell ref="M46:N46"/>
    <mergeCell ref="M47:N47"/>
    <mergeCell ref="M48:N48"/>
    <mergeCell ref="M49:N49"/>
    <mergeCell ref="F110:I110"/>
    <mergeCell ref="C106:E106"/>
    <mergeCell ref="C119:E119"/>
    <mergeCell ref="C116:E116"/>
    <mergeCell ref="C117:E117"/>
    <mergeCell ref="M102:N102"/>
    <mergeCell ref="M103:N103"/>
    <mergeCell ref="M104:N104"/>
    <mergeCell ref="M105:N105"/>
    <mergeCell ref="M106:N106"/>
    <mergeCell ref="M107:N107"/>
    <mergeCell ref="M108:N108"/>
    <mergeCell ref="M109:N109"/>
    <mergeCell ref="M110:N110"/>
    <mergeCell ref="F111:I111"/>
    <mergeCell ref="B113:C113"/>
    <mergeCell ref="D113:J113"/>
    <mergeCell ref="D114:J114"/>
    <mergeCell ref="C107:E107"/>
    <mergeCell ref="C108:E108"/>
    <mergeCell ref="C118:E118"/>
    <mergeCell ref="C144:E144"/>
    <mergeCell ref="D141:J141"/>
    <mergeCell ref="C147:E147"/>
    <mergeCell ref="C148:E148"/>
    <mergeCell ref="C145:E145"/>
    <mergeCell ref="C146:E146"/>
    <mergeCell ref="F137:I137"/>
    <mergeCell ref="F138:I138"/>
    <mergeCell ref="B140:C140"/>
    <mergeCell ref="D140:J140"/>
    <mergeCell ref="M137:N137"/>
    <mergeCell ref="M138:N138"/>
    <mergeCell ref="M142:N142"/>
    <mergeCell ref="M143:N143"/>
    <mergeCell ref="M144:N144"/>
    <mergeCell ref="M145:N145"/>
    <mergeCell ref="M146:N146"/>
    <mergeCell ref="M147:N147"/>
    <mergeCell ref="M148:N148"/>
    <mergeCell ref="C156:E156"/>
    <mergeCell ref="C153:E153"/>
    <mergeCell ref="C154:E154"/>
    <mergeCell ref="C159:E159"/>
    <mergeCell ref="C177:E177"/>
    <mergeCell ref="C174:E174"/>
    <mergeCell ref="C175:E175"/>
    <mergeCell ref="C160:E160"/>
    <mergeCell ref="C157:E157"/>
    <mergeCell ref="C158:E158"/>
    <mergeCell ref="C161:E161"/>
    <mergeCell ref="C162:E162"/>
    <mergeCell ref="B167:C167"/>
    <mergeCell ref="D167:J167"/>
    <mergeCell ref="M178:N178"/>
    <mergeCell ref="M179:N179"/>
    <mergeCell ref="M180:N180"/>
    <mergeCell ref="M181:N181"/>
    <mergeCell ref="M182:N182"/>
    <mergeCell ref="M183:N183"/>
    <mergeCell ref="C172:E172"/>
    <mergeCell ref="M190:N190"/>
    <mergeCell ref="M184:N184"/>
    <mergeCell ref="M185:N185"/>
    <mergeCell ref="M186:N186"/>
    <mergeCell ref="M187:N187"/>
    <mergeCell ref="M188:N188"/>
    <mergeCell ref="M189:N189"/>
    <mergeCell ref="M169:N169"/>
    <mergeCell ref="M170:N170"/>
    <mergeCell ref="M171:N171"/>
    <mergeCell ref="M172:N172"/>
    <mergeCell ref="M173:N173"/>
    <mergeCell ref="M174:N174"/>
    <mergeCell ref="M175:N175"/>
    <mergeCell ref="M176:N176"/>
    <mergeCell ref="M177:N177"/>
    <mergeCell ref="C198:E198"/>
    <mergeCell ref="D195:J195"/>
    <mergeCell ref="C180:E180"/>
    <mergeCell ref="C181:E181"/>
    <mergeCell ref="C184:E184"/>
    <mergeCell ref="C185:E185"/>
    <mergeCell ref="C182:E182"/>
    <mergeCell ref="C183:E183"/>
    <mergeCell ref="C188:E188"/>
    <mergeCell ref="C186:E186"/>
    <mergeCell ref="C187:E187"/>
    <mergeCell ref="F191:I191"/>
    <mergeCell ref="F192:I192"/>
    <mergeCell ref="B194:C194"/>
    <mergeCell ref="D194:J194"/>
    <mergeCell ref="C197:E197"/>
    <mergeCell ref="C216:E216"/>
    <mergeCell ref="F218:I218"/>
    <mergeCell ref="C201:E201"/>
    <mergeCell ref="C202:E202"/>
    <mergeCell ref="C199:E199"/>
    <mergeCell ref="C200:E200"/>
    <mergeCell ref="C205:E205"/>
    <mergeCell ref="C206:E206"/>
    <mergeCell ref="C203:E203"/>
    <mergeCell ref="C204:E204"/>
    <mergeCell ref="C209:E209"/>
    <mergeCell ref="F219:I219"/>
    <mergeCell ref="B221:C221"/>
    <mergeCell ref="D221:J221"/>
    <mergeCell ref="D222:J222"/>
    <mergeCell ref="C226:E226"/>
    <mergeCell ref="C227:E227"/>
    <mergeCell ref="C224:E224"/>
    <mergeCell ref="C225:E225"/>
    <mergeCell ref="M217:N217"/>
    <mergeCell ref="M218:N218"/>
    <mergeCell ref="M219:N219"/>
    <mergeCell ref="C230:E230"/>
    <mergeCell ref="C231:E231"/>
    <mergeCell ref="C228:E228"/>
    <mergeCell ref="C229:E229"/>
    <mergeCell ref="B5:C5"/>
    <mergeCell ref="C238:E238"/>
    <mergeCell ref="C236:E236"/>
    <mergeCell ref="C237:E237"/>
    <mergeCell ref="C234:E234"/>
    <mergeCell ref="C235:E235"/>
    <mergeCell ref="C232:E232"/>
    <mergeCell ref="C233:E233"/>
    <mergeCell ref="C210:E210"/>
    <mergeCell ref="C207:E207"/>
    <mergeCell ref="C208:E208"/>
    <mergeCell ref="C213:E213"/>
    <mergeCell ref="C211:E211"/>
    <mergeCell ref="C212:E212"/>
    <mergeCell ref="C214:E214"/>
    <mergeCell ref="C215:E215"/>
    <mergeCell ref="C189:E189"/>
    <mergeCell ref="C178:E178"/>
    <mergeCell ref="C179:E179"/>
    <mergeCell ref="D168:J168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50:N50"/>
    <mergeCell ref="M51:N51"/>
    <mergeCell ref="M52:N52"/>
    <mergeCell ref="M53:N53"/>
    <mergeCell ref="M54:N54"/>
    <mergeCell ref="M55:N55"/>
    <mergeCell ref="M56:N56"/>
    <mergeCell ref="M57:N57"/>
    <mergeCell ref="M61:N61"/>
    <mergeCell ref="M62:N62"/>
    <mergeCell ref="M63:N63"/>
    <mergeCell ref="M64:N64"/>
    <mergeCell ref="M65:N65"/>
    <mergeCell ref="M66:N66"/>
    <mergeCell ref="M67:N67"/>
    <mergeCell ref="M68:N68"/>
    <mergeCell ref="M69:N69"/>
    <mergeCell ref="M70:N70"/>
    <mergeCell ref="M71:N71"/>
    <mergeCell ref="M72:N72"/>
    <mergeCell ref="M73:N73"/>
    <mergeCell ref="M74:N74"/>
    <mergeCell ref="M75:N75"/>
    <mergeCell ref="M76:N76"/>
    <mergeCell ref="M77:N77"/>
    <mergeCell ref="M78:N78"/>
    <mergeCell ref="M79:N79"/>
    <mergeCell ref="M80:N80"/>
    <mergeCell ref="M81:N81"/>
    <mergeCell ref="M82:N82"/>
    <mergeCell ref="M83:N83"/>
    <mergeCell ref="M84:N84"/>
    <mergeCell ref="M88:N88"/>
    <mergeCell ref="M89:N89"/>
    <mergeCell ref="M90:N90"/>
    <mergeCell ref="M91:N91"/>
    <mergeCell ref="M92:N92"/>
    <mergeCell ref="M93:N93"/>
    <mergeCell ref="M94:N94"/>
    <mergeCell ref="M95:N95"/>
    <mergeCell ref="M96:N96"/>
    <mergeCell ref="M97:N97"/>
    <mergeCell ref="M98:N98"/>
    <mergeCell ref="M99:N99"/>
    <mergeCell ref="M100:N100"/>
    <mergeCell ref="M101:N101"/>
    <mergeCell ref="M119:N119"/>
    <mergeCell ref="M120:N120"/>
    <mergeCell ref="M121:N121"/>
    <mergeCell ref="M122:N122"/>
    <mergeCell ref="M123:N123"/>
    <mergeCell ref="M124:N124"/>
    <mergeCell ref="M125:N125"/>
    <mergeCell ref="M126:N126"/>
    <mergeCell ref="M111:N111"/>
    <mergeCell ref="M115:N115"/>
    <mergeCell ref="M116:N116"/>
    <mergeCell ref="M117:N117"/>
    <mergeCell ref="M118:N118"/>
    <mergeCell ref="M127:N127"/>
    <mergeCell ref="M128:N128"/>
    <mergeCell ref="M129:N129"/>
    <mergeCell ref="M130:N130"/>
    <mergeCell ref="M131:N131"/>
    <mergeCell ref="M132:N132"/>
    <mergeCell ref="M133:N133"/>
    <mergeCell ref="M134:N134"/>
    <mergeCell ref="M135:N135"/>
    <mergeCell ref="M271:N271"/>
    <mergeCell ref="M272:N272"/>
    <mergeCell ref="M273:N273"/>
    <mergeCell ref="M136:N136"/>
    <mergeCell ref="M158:N158"/>
    <mergeCell ref="M159:N159"/>
    <mergeCell ref="M160:N160"/>
    <mergeCell ref="M161:N161"/>
    <mergeCell ref="M162:N162"/>
    <mergeCell ref="M163:N163"/>
    <mergeCell ref="M164:N164"/>
    <mergeCell ref="M165:N165"/>
    <mergeCell ref="M149:N149"/>
    <mergeCell ref="M150:N150"/>
    <mergeCell ref="M151:N151"/>
    <mergeCell ref="M152:N152"/>
    <mergeCell ref="M153:N153"/>
    <mergeCell ref="M154:N154"/>
    <mergeCell ref="M155:N155"/>
    <mergeCell ref="M156:N156"/>
    <mergeCell ref="M157:N157"/>
    <mergeCell ref="M208:N208"/>
    <mergeCell ref="M209:N209"/>
    <mergeCell ref="M210:N210"/>
  </mergeCells>
  <phoneticPr fontId="1"/>
  <conditionalFormatting sqref="H8:I27">
    <cfRule type="expression" dxfId="31" priority="26">
      <formula>$D$5="一般（引率者/大学生/保護者）"</formula>
    </cfRule>
    <cfRule type="expression" dxfId="30" priority="25">
      <formula>$D$5="未就学児"</formula>
    </cfRule>
  </conditionalFormatting>
  <conditionalFormatting sqref="H35:I54">
    <cfRule type="expression" dxfId="29" priority="24">
      <formula>$D$32="一般（引率者/大学生/保護者）"</formula>
    </cfRule>
    <cfRule type="expression" dxfId="28" priority="23">
      <formula>$D$32="未就学児"</formula>
    </cfRule>
  </conditionalFormatting>
  <conditionalFormatting sqref="H62:I81">
    <cfRule type="expression" dxfId="27" priority="22">
      <formula>$D$59="一般（引率者/大学生/保護者）"</formula>
    </cfRule>
    <cfRule type="expression" dxfId="26" priority="21">
      <formula>$D$59="未就学児"</formula>
    </cfRule>
  </conditionalFormatting>
  <conditionalFormatting sqref="H89:I108">
    <cfRule type="expression" dxfId="25" priority="19">
      <formula>$D$86="未就学児"</formula>
    </cfRule>
    <cfRule type="expression" dxfId="24" priority="20">
      <formula>$D$89="一般（引率者/大学生/保護者）"</formula>
    </cfRule>
  </conditionalFormatting>
  <conditionalFormatting sqref="H116:I135">
    <cfRule type="expression" dxfId="23" priority="18">
      <formula>$D$113="一般（引率者/大学生/保護者）"</formula>
    </cfRule>
    <cfRule type="expression" dxfId="22" priority="17">
      <formula>$D$113="未就学児"</formula>
    </cfRule>
  </conditionalFormatting>
  <conditionalFormatting sqref="H143:I162">
    <cfRule type="expression" dxfId="21" priority="16">
      <formula>$D$140="一般（引率者/大学生/保護者）"</formula>
    </cfRule>
    <cfRule type="expression" dxfId="20" priority="15">
      <formula>$D$140="未就学児"</formula>
    </cfRule>
  </conditionalFormatting>
  <conditionalFormatting sqref="H170:I189">
    <cfRule type="expression" dxfId="19" priority="14">
      <formula>$D$167="一般（引率者/大学生/保護者）"</formula>
    </cfRule>
    <cfRule type="expression" dxfId="18" priority="13">
      <formula>$D$167="未就学児"</formula>
    </cfRule>
  </conditionalFormatting>
  <conditionalFormatting sqref="H197:I216">
    <cfRule type="expression" dxfId="17" priority="12">
      <formula>$D$194="一般（引率者/大学生/保護者）"</formula>
    </cfRule>
    <cfRule type="expression" dxfId="16" priority="11">
      <formula>$D$194="未就学児"</formula>
    </cfRule>
  </conditionalFormatting>
  <conditionalFormatting sqref="H224:I243">
    <cfRule type="expression" dxfId="15" priority="9">
      <formula>$D$221="未就学児"</formula>
    </cfRule>
    <cfRule type="expression" dxfId="14" priority="10">
      <formula>$D$221="一般（引率者/大学生/保護者）"</formula>
    </cfRule>
  </conditionalFormatting>
  <conditionalFormatting sqref="H251:I270">
    <cfRule type="expression" dxfId="13" priority="7">
      <formula>$D$248="未就学児"</formula>
    </cfRule>
    <cfRule type="expression" dxfId="12" priority="8">
      <formula>$D$248="一般（引率者/大学生/保護者）"</formula>
    </cfRule>
  </conditionalFormatting>
  <conditionalFormatting sqref="H278:I297">
    <cfRule type="expression" dxfId="11" priority="2">
      <formula>$D$248="一般（引率者/大学生/保護者）"</formula>
    </cfRule>
    <cfRule type="expression" dxfId="10" priority="1">
      <formula>$D$248="未就学児"</formula>
    </cfRule>
  </conditionalFormatting>
  <conditionalFormatting sqref="Q35:R35">
    <cfRule type="cellIs" dxfId="9" priority="193" operator="equal">
      <formula>#REF!</formula>
    </cfRule>
  </conditionalFormatting>
  <conditionalFormatting sqref="Q62:R62">
    <cfRule type="cellIs" dxfId="8" priority="189" operator="equal">
      <formula>#REF!</formula>
    </cfRule>
  </conditionalFormatting>
  <conditionalFormatting sqref="Q89:R89">
    <cfRule type="cellIs" dxfId="7" priority="185" operator="equal">
      <formula>#REF!</formula>
    </cfRule>
  </conditionalFormatting>
  <conditionalFormatting sqref="Q116:R116">
    <cfRule type="cellIs" dxfId="6" priority="181" operator="equal">
      <formula>#REF!</formula>
    </cfRule>
  </conditionalFormatting>
  <conditionalFormatting sqref="Q143:R143">
    <cfRule type="cellIs" dxfId="5" priority="177" operator="equal">
      <formula>#REF!</formula>
    </cfRule>
  </conditionalFormatting>
  <conditionalFormatting sqref="Q170:R170">
    <cfRule type="cellIs" dxfId="4" priority="173" operator="equal">
      <formula>#REF!</formula>
    </cfRule>
  </conditionalFormatting>
  <conditionalFormatting sqref="Q197:R197">
    <cfRule type="cellIs" dxfId="3" priority="169" operator="equal">
      <formula>#REF!</formula>
    </cfRule>
  </conditionalFormatting>
  <conditionalFormatting sqref="Q224:R224">
    <cfRule type="cellIs" dxfId="2" priority="165" operator="equal">
      <formula>#REF!</formula>
    </cfRule>
  </conditionalFormatting>
  <conditionalFormatting sqref="Q251:R251">
    <cfRule type="cellIs" dxfId="1" priority="161" operator="equal">
      <formula>#REF!</formula>
    </cfRule>
  </conditionalFormatting>
  <conditionalFormatting sqref="Q278:R278">
    <cfRule type="cellIs" dxfId="0" priority="3" operator="equal">
      <formula>#REF!</formula>
    </cfRule>
  </conditionalFormatting>
  <dataValidations disablePrompts="1" count="6">
    <dataValidation type="list" allowBlank="1" showInputMessage="1" showErrorMessage="1" sqref="Q252:R272 Q225:R245 Q198:R218 Q171:R191 Q144:R164 Q117:R137 Q90:R110 Q63:R83 Q36:R56 Q12:R29 Q279:R299" xr:uid="{00000000-0002-0000-0300-000000000000}">
      <formula1>#REF!</formula1>
    </dataValidation>
    <dataValidation type="list" allowBlank="1" showInputMessage="1" showErrorMessage="1" sqref="H197:H216 H224:H243 H170:H189 H143:H162 H89:H108 H62:H81 H35:H54 H8:H27 H116:H135 H251:H270 H278:H297" xr:uid="{00000000-0002-0000-0300-000005000000}">
      <formula1>$Q$8:$Q$11</formula1>
    </dataValidation>
    <dataValidation type="list" allowBlank="1" showInputMessage="1" showErrorMessage="1" sqref="I116:I135 I251:I270 I197:I216 I8:I27 I35:I54 I62:I81 I89:I108 I143:I162 I170:I189 I224:I243 I278:I297" xr:uid="{00000000-0002-0000-0300-000004000000}">
      <formula1>$P$2:$P$8</formula1>
    </dataValidation>
    <dataValidation type="list" allowBlank="1" showInputMessage="1" showErrorMessage="1" sqref="J8:L27 J170:L189 J62:L81 J35:L54 J89:L108 J116:L135 J143:L162 J224:L243 J197:L216 J251:L270 J278:L297" xr:uid="{3D6E29BB-F969-48D2-83F8-275FF5374A9B}">
      <formula1>$S$9:$S$11</formula1>
    </dataValidation>
    <dataValidation type="list" allowBlank="1" showInputMessage="1" showErrorMessage="1" sqref="D5:J5 D32:J32 D59:J59 D86:J86 D113:J113 D140:J140 D167:J167 D194:J194 D221:J221 D248:J248 D275:J275" xr:uid="{F727C48E-9E6E-471D-8065-CF5981936CB2}">
      <formula1>$S$5:$S$8</formula1>
    </dataValidation>
    <dataValidation type="list" allowBlank="1" showInputMessage="1" showErrorMessage="1" sqref="F8:G27 F35:G54 F62:G81 F89:G108 F116:G135 F143:G162 F170:G189 F197:G216 F224:G243 F251:G270 F278:G297" xr:uid="{6FAF0248-D001-4EBA-AC4D-6449EC9F7447}">
      <formula1>$S$9:$S$10</formula1>
    </dataValidation>
  </dataValidations>
  <pageMargins left="0.70866141732283472" right="0.43307086614173229" top="0.74803149606299213" bottom="0.35433070866141736" header="0.31496062992125984" footer="0.31496062992125984"/>
  <pageSetup paperSize="9" scale="88" orientation="portrait" blackAndWhite="1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78" operator="containsText" id="{0BF7FFE8-B5D0-4996-B7C0-C19DCE566CE3}">
            <xm:f>NOT(ISERROR(SEARCH(#REF!,D5)))</xm:f>
            <xm:f>#REF!</xm:f>
            <x14:dxf>
              <fill>
                <patternFill patternType="solid">
                  <bgColor rgb="FFFFFF00"/>
                </patternFill>
              </fill>
            </x14:dxf>
          </x14:cfRule>
          <x14:cfRule type="containsText" priority="477" operator="containsText" id="{130912CC-6198-4E47-BAE5-2202B2EBB1AE}">
            <xm:f>NOT(ISERROR(SEARCH(#REF!,D5)))</xm:f>
            <xm:f>#REF!</xm:f>
            <x14:dxf>
              <fill>
                <patternFill>
                  <bgColor theme="8" tint="0.59996337778862885"/>
                </patternFill>
              </fill>
            </x14:dxf>
          </x14:cfRule>
          <x14:cfRule type="containsText" priority="476" operator="containsText" id="{A0180B05-D722-4E62-864E-55728D006FA1}">
            <xm:f>NOT(ISERROR(SEARCH(#REF!,D5)))</xm:f>
            <xm:f>#REF!</xm:f>
            <x14:dxf>
              <fill>
                <patternFill>
                  <bgColor rgb="FFFF8BB2"/>
                </patternFill>
              </fill>
            </x14:dxf>
          </x14:cfRule>
          <xm:sqref>D5:J5 D32:J32 D59:J59 D86:J86 D113:J113 D140:J140 D167:J167 D194:J194 D221:J221 D248:J248</xm:sqref>
        </x14:conditionalFormatting>
        <x14:conditionalFormatting xmlns:xm="http://schemas.microsoft.com/office/excel/2006/main">
          <x14:cfRule type="containsText" priority="4" operator="containsText" id="{076927F4-0566-4C20-8A14-3A5F43C950F7}">
            <xm:f>NOT(ISERROR(SEARCH(#REF!,D275)))</xm:f>
            <xm:f>#REF!</xm:f>
            <x14:dxf>
              <fill>
                <patternFill>
                  <bgColor rgb="FFFF8BB2"/>
                </patternFill>
              </fill>
            </x14:dxf>
          </x14:cfRule>
          <x14:cfRule type="containsText" priority="5" operator="containsText" id="{BF8EB68A-77A6-425F-8D22-82424553CF07}">
            <xm:f>NOT(ISERROR(SEARCH(#REF!,D275)))</xm:f>
            <xm:f>#REF!</xm:f>
            <x14:dxf>
              <fill>
                <patternFill>
                  <bgColor theme="8" tint="0.59996337778862885"/>
                </patternFill>
              </fill>
            </x14:dxf>
          </x14:cfRule>
          <x14:cfRule type="containsText" priority="6" operator="containsText" id="{BDE334D4-D48F-43FE-A975-71B084CFDCE8}">
            <xm:f>NOT(ISERROR(SEARCH(#REF!,D275)))</xm:f>
            <xm:f>#REF!</xm:f>
            <x14:dxf>
              <fill>
                <patternFill patternType="solid">
                  <bgColor rgb="FFFFFF00"/>
                </patternFill>
              </fill>
            </x14:dxf>
          </x14:cfRule>
          <xm:sqref>D275:J275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 </vt:lpstr>
      <vt:lpstr>'名簿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amakusa01</dc:creator>
  <cp:lastModifiedBy>amakusa01</cp:lastModifiedBy>
  <cp:lastPrinted>2025-04-05T00:36:25Z</cp:lastPrinted>
  <dcterms:created xsi:type="dcterms:W3CDTF">2025-01-18T05:21:07Z</dcterms:created>
  <dcterms:modified xsi:type="dcterms:W3CDTF">2025-04-05T00:53:19Z</dcterms:modified>
</cp:coreProperties>
</file>