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18A3F\disk\★熊本県立菊池少年自然の家\01 事業課\#03 広報及び調査研究\#04 ホームページ\01 hp2014\hpfiles\download\"/>
    </mc:Choice>
  </mc:AlternateContent>
  <xr:revisionPtr revIDLastSave="0" documentId="8_{AC06A407-2734-41AE-938D-BE578922BC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確認表" sheetId="5" r:id="rId1"/>
    <sheet name="記入例" sheetId="6" r:id="rId2"/>
  </sheets>
  <definedNames>
    <definedName name="_xlnm.Print_Area" localSheetId="0">確認表!$A$1:$P$56</definedName>
    <definedName name="_xlnm.Print_Area" localSheetId="1">記入例!$A$1:$P$56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6" l="1"/>
  <c r="E27" i="6" s="1"/>
  <c r="E26" i="6"/>
  <c r="I12" i="6"/>
  <c r="I13" i="6" s="1"/>
  <c r="P38" i="6"/>
  <c r="L38" i="6"/>
  <c r="H38" i="6"/>
  <c r="P34" i="6"/>
  <c r="L34" i="6"/>
  <c r="H34" i="6"/>
  <c r="P32" i="6"/>
  <c r="L32" i="6"/>
  <c r="D31" i="6"/>
  <c r="D30" i="6"/>
  <c r="O26" i="6"/>
  <c r="M26" i="6"/>
  <c r="M27" i="6" s="1"/>
  <c r="K26" i="6"/>
  <c r="I27" i="6" s="1"/>
  <c r="I26" i="6"/>
  <c r="O19" i="6"/>
  <c r="M20" i="6" s="1"/>
  <c r="M19" i="6"/>
  <c r="K19" i="6"/>
  <c r="I19" i="6"/>
  <c r="M13" i="6"/>
  <c r="O12" i="6"/>
  <c r="M12" i="6"/>
  <c r="K12" i="6"/>
  <c r="G12" i="6"/>
  <c r="E12" i="6"/>
  <c r="D31" i="5"/>
  <c r="D30" i="5"/>
  <c r="I20" i="6" l="1"/>
  <c r="E13" i="6"/>
  <c r="P38" i="5"/>
  <c r="P34" i="5"/>
  <c r="P32" i="5"/>
  <c r="L38" i="5"/>
  <c r="L34" i="5"/>
  <c r="L32" i="5"/>
  <c r="H38" i="5"/>
  <c r="H34" i="5"/>
  <c r="O26" i="5"/>
  <c r="M26" i="5"/>
  <c r="K26" i="5"/>
  <c r="I26" i="5"/>
  <c r="G26" i="5"/>
  <c r="E26" i="5"/>
  <c r="O19" i="5"/>
  <c r="M19" i="5"/>
  <c r="M20" i="5" s="1"/>
  <c r="K19" i="5"/>
  <c r="I19" i="5"/>
  <c r="G19" i="5"/>
  <c r="E19" i="5"/>
  <c r="G12" i="5"/>
  <c r="I12" i="5"/>
  <c r="K12" i="5"/>
  <c r="M12" i="5"/>
  <c r="O12" i="5"/>
  <c r="E12" i="5"/>
  <c r="M27" i="5" l="1"/>
  <c r="I27" i="5"/>
  <c r="E27" i="5"/>
  <c r="I20" i="5"/>
  <c r="E20" i="5"/>
  <c r="E13" i="5"/>
  <c r="M13" i="5"/>
  <c r="I13" i="5"/>
</calcChain>
</file>

<file path=xl/sharedStrings.xml><?xml version="1.0" encoding="utf-8"?>
<sst xmlns="http://schemas.openxmlformats.org/spreadsheetml/2006/main" count="210" uniqueCount="58">
  <si>
    <t>団体名</t>
    <rPh sb="0" eb="2">
      <t>ダンタイ</t>
    </rPh>
    <rPh sb="2" eb="3">
      <t>メイ</t>
    </rPh>
    <phoneticPr fontId="2"/>
  </si>
  <si>
    <t>利用期間</t>
    <rPh sb="0" eb="2">
      <t>リヨウ</t>
    </rPh>
    <rPh sb="2" eb="4">
      <t>キカン</t>
    </rPh>
    <phoneticPr fontId="2"/>
  </si>
  <si>
    <t>利用者数</t>
    <rPh sb="0" eb="3">
      <t>リヨウシャ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</si>
  <si>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</si>
  <si>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</si>
  <si>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宿泊棟</t>
    <rPh sb="0" eb="3">
      <t>シュクハクトウ</t>
    </rPh>
    <phoneticPr fontId="2"/>
  </si>
  <si>
    <t>未就学児</t>
    <rPh sb="0" eb="3">
      <t>ミシュウガク</t>
    </rPh>
    <rPh sb="3" eb="4">
      <t>ジ</t>
    </rPh>
    <phoneticPr fontId="2"/>
  </si>
  <si>
    <t>高校生以下</t>
    <rPh sb="0" eb="3">
      <t>コウコウセイ</t>
    </rPh>
    <rPh sb="3" eb="5">
      <t>イカ</t>
    </rPh>
    <phoneticPr fontId="2"/>
  </si>
  <si>
    <t>一般</t>
    <rPh sb="0" eb="2">
      <t>イッパン</t>
    </rPh>
    <phoneticPr fontId="2"/>
  </si>
  <si>
    <t>計</t>
    <rPh sb="0" eb="1">
      <t>ケイ</t>
    </rPh>
    <phoneticPr fontId="3"/>
  </si>
  <si>
    <t>キャンプ場</t>
    <rPh sb="4" eb="5">
      <t>ジョウ</t>
    </rPh>
    <phoneticPr fontId="2"/>
  </si>
  <si>
    <t>日帰り</t>
    <rPh sb="0" eb="2">
      <t>ヒガエ</t>
    </rPh>
    <phoneticPr fontId="6"/>
  </si>
  <si>
    <t>食事</t>
    <rPh sb="0" eb="2">
      <t>ショクジ</t>
    </rPh>
    <phoneticPr fontId="2"/>
  </si>
  <si>
    <t>朝食</t>
  </si>
  <si>
    <t>小学４年生以下</t>
    <rPh sb="0" eb="1">
      <t>ショウ</t>
    </rPh>
    <rPh sb="1" eb="2">
      <t>ガク</t>
    </rPh>
    <rPh sb="3" eb="4">
      <t>トシ</t>
    </rPh>
    <rPh sb="4" eb="5">
      <t>セイ</t>
    </rPh>
    <rPh sb="5" eb="7">
      <t>イカ</t>
    </rPh>
    <phoneticPr fontId="6"/>
  </si>
  <si>
    <t>小学5年生以上</t>
    <rPh sb="0" eb="2">
      <t>ショウガク</t>
    </rPh>
    <rPh sb="3" eb="5">
      <t>ネンセイ</t>
    </rPh>
    <rPh sb="5" eb="7">
      <t>イジョウ</t>
    </rPh>
    <phoneticPr fontId="6"/>
  </si>
  <si>
    <t>昼食</t>
  </si>
  <si>
    <t>小学4年生以下</t>
    <rPh sb="0" eb="2">
      <t>ショウガク</t>
    </rPh>
    <rPh sb="3" eb="5">
      <t>ネンセイ</t>
    </rPh>
    <rPh sb="5" eb="7">
      <t>イカ</t>
    </rPh>
    <phoneticPr fontId="6"/>
  </si>
  <si>
    <t>夕食</t>
  </si>
  <si>
    <t>食材名</t>
    <rPh sb="0" eb="2">
      <t>ショクザイ</t>
    </rPh>
    <rPh sb="2" eb="3">
      <t>メイ</t>
    </rPh>
    <phoneticPr fontId="2"/>
  </si>
  <si>
    <t>数量</t>
    <rPh sb="0" eb="2">
      <t>スウリョウ</t>
    </rPh>
    <phoneticPr fontId="3"/>
  </si>
  <si>
    <t>活動名</t>
    <rPh sb="0" eb="2">
      <t>カツドウ</t>
    </rPh>
    <rPh sb="2" eb="3">
      <t>メイ</t>
    </rPh>
    <phoneticPr fontId="2"/>
  </si>
  <si>
    <t>免除者</t>
    <rPh sb="0" eb="3">
      <t>メンジョシャ</t>
    </rPh>
    <phoneticPr fontId="3"/>
  </si>
  <si>
    <t>無料</t>
    <rPh sb="0" eb="2">
      <t>ムリョウ</t>
    </rPh>
    <phoneticPr fontId="3"/>
  </si>
  <si>
    <t>免除</t>
    <rPh sb="0" eb="2">
      <t>メンジョ</t>
    </rPh>
    <phoneticPr fontId="3"/>
  </si>
  <si>
    <t>単価（円）</t>
    <rPh sb="0" eb="2">
      <t>タンカ</t>
    </rPh>
    <rPh sb="3" eb="4">
      <t>エン</t>
    </rPh>
    <phoneticPr fontId="3"/>
  </si>
  <si>
    <t>薪</t>
    <rPh sb="0" eb="1">
      <t>マキ</t>
    </rPh>
    <phoneticPr fontId="2"/>
  </si>
  <si>
    <t>数量</t>
    <rPh sb="0" eb="2">
      <t>スウリョウ</t>
    </rPh>
    <phoneticPr fontId="2"/>
  </si>
  <si>
    <t>創作活動</t>
    <rPh sb="0" eb="2">
      <t>ソウサク</t>
    </rPh>
    <rPh sb="2" eb="4">
      <t>カツドウ</t>
    </rPh>
    <phoneticPr fontId="2"/>
  </si>
  <si>
    <t>介護者</t>
    <rPh sb="0" eb="3">
      <t>カイゴシャ</t>
    </rPh>
    <phoneticPr fontId="2"/>
  </si>
  <si>
    <t>免除</t>
    <rPh sb="0" eb="2">
      <t>メンジョ</t>
    </rPh>
    <phoneticPr fontId="2"/>
  </si>
  <si>
    <t>単価は
しおり
参照</t>
    <rPh sb="0" eb="2">
      <t>タンカ</t>
    </rPh>
    <rPh sb="8" eb="10">
      <t>サンショウ</t>
    </rPh>
    <phoneticPr fontId="2"/>
  </si>
  <si>
    <t>シーツ代</t>
    <rPh sb="3" eb="4">
      <t>ダイ</t>
    </rPh>
    <phoneticPr fontId="3"/>
  </si>
  <si>
    <t>セット</t>
    <phoneticPr fontId="3"/>
  </si>
  <si>
    <t>おにぎり弁当</t>
    <rPh sb="4" eb="6">
      <t>ベントウ</t>
    </rPh>
    <phoneticPr fontId="3"/>
  </si>
  <si>
    <t>ニジマス</t>
    <phoneticPr fontId="2"/>
  </si>
  <si>
    <t>キャンプファイアー</t>
    <phoneticPr fontId="2"/>
  </si>
  <si>
    <t>火起こし</t>
    <rPh sb="0" eb="1">
      <t>ヒ</t>
    </rPh>
    <rPh sb="1" eb="2">
      <t>オ</t>
    </rPh>
    <phoneticPr fontId="2"/>
  </si>
  <si>
    <t>野外活動</t>
    <rPh sb="0" eb="2">
      <t>ヤガイ</t>
    </rPh>
    <rPh sb="2" eb="4">
      <t>カツドウ</t>
    </rPh>
    <phoneticPr fontId="3"/>
  </si>
  <si>
    <t>合計</t>
    <rPh sb="0" eb="2">
      <t>ゴウケイ</t>
    </rPh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</si>
  <si>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</si>
  <si>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令和　　年　　　月　　　日（　　）～令和　　年　　　月　　　日（　　）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</si>
  <si>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月 　    日　（　 　 　）</t>
    <rPh sb="0" eb="1">
      <t>ツキ</t>
    </rPh>
    <rPh sb="7" eb="8">
      <t>ヒ</t>
    </rPh>
    <phoneticPr fontId="6"/>
  </si>
  <si>
    <t>月 　     日　（　 　 　）</t>
    <rPh sb="0" eb="1">
      <t>ツキ</t>
    </rPh>
    <rPh sb="8" eb="9">
      <t>ヒ</t>
    </rPh>
    <phoneticPr fontId="6"/>
  </si>
  <si>
    <t>月     　日　（　 　 　）</t>
    <rPh sb="0" eb="1">
      <t>ツキ</t>
    </rPh>
    <rPh sb="7" eb="8">
      <t>ヒ</t>
    </rPh>
    <phoneticPr fontId="6"/>
  </si>
  <si>
    <t>ミニファイヤー</t>
    <phoneticPr fontId="2"/>
  </si>
  <si>
    <t>確認表①　　</t>
    <rPh sb="0" eb="2">
      <t>カクニン</t>
    </rPh>
    <rPh sb="2" eb="3">
      <t>ヒョウ</t>
    </rPh>
    <phoneticPr fontId="6"/>
  </si>
  <si>
    <t>確認表②　　</t>
    <rPh sb="0" eb="2">
      <t>カクニン</t>
    </rPh>
    <rPh sb="2" eb="3">
      <t>ヒョウ</t>
    </rPh>
    <phoneticPr fontId="6"/>
  </si>
  <si>
    <r>
      <rPr>
        <sz val="36"/>
        <color theme="1"/>
        <rFont val="ＭＳ Ｐゴシック"/>
        <family val="3"/>
        <charset val="128"/>
        <scheme val="minor"/>
      </rPr>
      <t>食材注文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24"/>
        <color theme="1"/>
        <rFont val="ＭＳ Ｐゴシック"/>
        <family val="3"/>
        <charset val="128"/>
        <scheme val="minor"/>
      </rPr>
      <t>・炊き上がり米
・野外炊飯食材
・ドリンクなど</t>
    </r>
    <rPh sb="1" eb="2">
      <t>ザイ</t>
    </rPh>
    <rPh sb="7" eb="8">
      <t>タ</t>
    </rPh>
    <rPh sb="9" eb="10">
      <t>ア</t>
    </rPh>
    <rPh sb="12" eb="13">
      <t>コメ</t>
    </rPh>
    <rPh sb="15" eb="17">
      <t>ヤガイ</t>
    </rPh>
    <rPh sb="17" eb="19">
      <t>スイハン</t>
    </rPh>
    <rPh sb="19" eb="21">
      <t>ショクザイ</t>
    </rPh>
    <phoneticPr fontId="2"/>
  </si>
  <si>
    <t>菊池小学校</t>
    <phoneticPr fontId="3"/>
  </si>
  <si>
    <t>令和　〇年　　〇　月　　〇　日（　〇　）～令和　〇　年　〇　月　〇　日（　〇　）</t>
    <rPh sb="0" eb="2">
      <t>レイワ</t>
    </rPh>
    <rPh sb="4" eb="5">
      <t>ネン</t>
    </rPh>
    <rPh sb="9" eb="10">
      <t>ガツ</t>
    </rPh>
    <rPh sb="14" eb="15">
      <t>ニチ</t>
    </rPh>
    <phoneticPr fontId="3"/>
  </si>
  <si>
    <t>〇月 　   〇 日　（　 〇 　）</t>
    <rPh sb="1" eb="2">
      <t>ツキ</t>
    </rPh>
    <rPh sb="9" eb="10">
      <t>ヒ</t>
    </rPh>
    <phoneticPr fontId="6"/>
  </si>
  <si>
    <t>野外炊飯</t>
    <rPh sb="0" eb="4">
      <t>ヤガイスイハン</t>
    </rPh>
    <phoneticPr fontId="3"/>
  </si>
  <si>
    <t>麦茶</t>
    <rPh sb="0" eb="2">
      <t>ムギチャ</t>
    </rPh>
    <phoneticPr fontId="3"/>
  </si>
  <si>
    <t>カレー</t>
    <phoneticPr fontId="3"/>
  </si>
  <si>
    <t>生米</t>
    <rPh sb="0" eb="2">
      <t>ナマゴメ</t>
    </rPh>
    <phoneticPr fontId="3"/>
  </si>
  <si>
    <t>木工ストラップ</t>
    <rPh sb="0" eb="2">
      <t>モッコウ</t>
    </rPh>
    <phoneticPr fontId="3"/>
  </si>
  <si>
    <t>（雨天時のみ）</t>
    <rPh sb="1" eb="4">
      <t>ウテンジ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</si>
</sst>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/>
      <diagonal style="thin">
        <color auto="1"/>
      </diagonal>
    </border>
    <border diagonalUp="1">
      <left style="medium">
        <color indexed="64"/>
      </left>
      <right/>
      <top/>
      <bottom style="thin">
        <color auto="1"/>
      </bottom>
      <diagonal style="thin">
        <color auto="1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51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2" applyFont="1">
      <alignment vertical="center"/>
    </xf>
    <xf numFmtId="0" fontId="11" fillId="0" borderId="32" xfId="0" applyFont="1" applyBorder="1">
      <alignment vertical="center"/>
    </xf>
    <xf numFmtId="0" fontId="12" fillId="2" borderId="75" xfId="2" applyFont="1" applyFill="1" applyBorder="1" applyAlignment="1">
      <alignment horizontal="center" vertical="center"/>
    </xf>
    <xf numFmtId="0" fontId="12" fillId="2" borderId="76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74" xfId="2" applyFont="1" applyFill="1" applyBorder="1" applyAlignment="1">
      <alignment horizontal="center" vertical="center"/>
    </xf>
    <xf numFmtId="0" fontId="12" fillId="2" borderId="86" xfId="2" applyFont="1" applyFill="1" applyBorder="1" applyAlignment="1">
      <alignment horizontal="center" vertical="center"/>
    </xf>
    <xf numFmtId="0" fontId="12" fillId="2" borderId="111" xfId="2" applyFont="1" applyFill="1" applyBorder="1" applyAlignment="1">
      <alignment horizontal="center" vertical="center"/>
    </xf>
    <xf numFmtId="0" fontId="12" fillId="2" borderId="112" xfId="2" applyFont="1" applyFill="1" applyBorder="1" applyAlignment="1">
      <alignment horizontal="center" vertical="center"/>
    </xf>
    <xf numFmtId="0" fontId="13" fillId="2" borderId="75" xfId="2" applyFont="1" applyFill="1" applyBorder="1" applyAlignment="1">
      <alignment vertical="center" shrinkToFit="1"/>
    </xf>
    <xf numFmtId="0" fontId="13" fillId="2" borderId="115" xfId="2" applyFont="1" applyFill="1" applyBorder="1" applyAlignment="1">
      <alignment vertical="center" shrinkToFit="1"/>
    </xf>
    <xf numFmtId="0" fontId="13" fillId="2" borderId="119" xfId="2" applyFont="1" applyFill="1" applyBorder="1" applyAlignment="1">
      <alignment vertical="center" shrinkToFit="1"/>
    </xf>
    <xf numFmtId="0" fontId="13" fillId="2" borderId="111" xfId="2" applyFont="1" applyFill="1" applyBorder="1" applyAlignment="1">
      <alignment vertical="center" shrinkToFit="1"/>
    </xf>
    <xf numFmtId="0" fontId="12" fillId="2" borderId="75" xfId="2" applyFont="1" applyFill="1" applyBorder="1" applyAlignment="1">
      <alignment horizontal="right" vertical="center"/>
    </xf>
    <xf numFmtId="0" fontId="12" fillId="2" borderId="115" xfId="2" applyFont="1" applyFill="1" applyBorder="1" applyAlignment="1">
      <alignment horizontal="right" vertical="center"/>
    </xf>
    <xf numFmtId="0" fontId="12" fillId="2" borderId="40" xfId="2" applyFont="1" applyFill="1" applyBorder="1">
      <alignment vertical="center"/>
    </xf>
    <xf numFmtId="0" fontId="12" fillId="2" borderId="76" xfId="2" applyFont="1" applyFill="1" applyBorder="1">
      <alignment vertical="center"/>
    </xf>
    <xf numFmtId="0" fontId="12" fillId="2" borderId="126" xfId="2" applyFont="1" applyFill="1" applyBorder="1">
      <alignment vertical="center"/>
    </xf>
    <xf numFmtId="0" fontId="12" fillId="2" borderId="122" xfId="2" applyFont="1" applyFill="1" applyBorder="1">
      <alignment vertical="center"/>
    </xf>
    <xf numFmtId="0" fontId="12" fillId="2" borderId="75" xfId="2" applyFont="1" applyFill="1" applyBorder="1">
      <alignment vertical="center"/>
    </xf>
    <xf numFmtId="0" fontId="12" fillId="2" borderId="115" xfId="2" applyFont="1" applyFill="1" applyBorder="1">
      <alignment vertical="center"/>
    </xf>
    <xf numFmtId="0" fontId="11" fillId="2" borderId="25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2" borderId="81" xfId="2" applyFont="1" applyFill="1" applyBorder="1" applyAlignment="1">
      <alignment horizontal="center" vertical="center"/>
    </xf>
    <xf numFmtId="0" fontId="12" fillId="2" borderId="78" xfId="2" applyFont="1" applyFill="1" applyBorder="1" applyAlignment="1">
      <alignment horizontal="center" vertical="center"/>
    </xf>
    <xf numFmtId="0" fontId="12" fillId="2" borderId="75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/>
    </xf>
    <xf numFmtId="0" fontId="13" fillId="2" borderId="93" xfId="2" applyFont="1" applyFill="1" applyBorder="1" applyAlignment="1">
      <alignment horizontal="left" vertical="center"/>
    </xf>
    <xf numFmtId="0" fontId="13" fillId="2" borderId="100" xfId="2" applyFont="1" applyFill="1" applyBorder="1" applyAlignment="1">
      <alignment horizontal="left" vertical="center"/>
    </xf>
    <xf numFmtId="0" fontId="13" fillId="2" borderId="45" xfId="2" applyFont="1" applyFill="1" applyBorder="1" applyAlignment="1">
      <alignment horizontal="left" vertical="center"/>
    </xf>
    <xf numFmtId="0" fontId="12" fillId="2" borderId="46" xfId="2" applyFont="1" applyFill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80" xfId="2" applyFont="1" applyFill="1" applyBorder="1" applyAlignment="1">
      <alignment horizontal="center" vertical="center"/>
    </xf>
    <xf numFmtId="0" fontId="12" fillId="2" borderId="47" xfId="2" applyFont="1" applyFill="1" applyBorder="1" applyAlignment="1">
      <alignment horizontal="center" vertical="center"/>
    </xf>
    <xf numFmtId="0" fontId="12" fillId="2" borderId="48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9" fillId="2" borderId="123" xfId="2" applyFont="1" applyFill="1" applyBorder="1" applyAlignment="1">
      <alignment horizontal="left" vertical="center" shrinkToFit="1"/>
    </xf>
    <xf numFmtId="0" fontId="9" fillId="2" borderId="124" xfId="2" applyFont="1" applyFill="1" applyBorder="1" applyAlignment="1">
      <alignment horizontal="left" vertical="center" shrinkToFit="1"/>
    </xf>
    <xf numFmtId="0" fontId="9" fillId="2" borderId="125" xfId="2" applyFont="1" applyFill="1" applyBorder="1" applyAlignment="1">
      <alignment horizontal="left" vertical="center" shrinkToFit="1"/>
    </xf>
    <xf numFmtId="0" fontId="17" fillId="2" borderId="124" xfId="2" applyFont="1" applyFill="1" applyBorder="1" applyAlignment="1">
      <alignment horizontal="left" vertical="center"/>
    </xf>
    <xf numFmtId="0" fontId="17" fillId="2" borderId="125" xfId="2" applyFont="1" applyFill="1" applyBorder="1" applyAlignment="1">
      <alignment horizontal="left" vertical="center"/>
    </xf>
    <xf numFmtId="0" fontId="17" fillId="2" borderId="123" xfId="2" applyFont="1" applyFill="1" applyBorder="1" applyAlignment="1">
      <alignment horizontal="left" vertical="center"/>
    </xf>
    <xf numFmtId="0" fontId="10" fillId="2" borderId="33" xfId="2" applyFont="1" applyFill="1" applyBorder="1" applyAlignment="1">
      <alignment horizontal="left" vertical="center" shrinkToFit="1"/>
    </xf>
    <xf numFmtId="0" fontId="10" fillId="2" borderId="20" xfId="2" applyFont="1" applyFill="1" applyBorder="1" applyAlignment="1">
      <alignment horizontal="left" vertical="center" shrinkToFit="1"/>
    </xf>
    <xf numFmtId="0" fontId="10" fillId="2" borderId="107" xfId="2" applyFont="1" applyFill="1" applyBorder="1" applyAlignment="1">
      <alignment horizontal="left" vertical="center" shrinkToFit="1"/>
    </xf>
    <xf numFmtId="0" fontId="17" fillId="2" borderId="20" xfId="2" applyFont="1" applyFill="1" applyBorder="1" applyAlignment="1">
      <alignment horizontal="left" vertical="center"/>
    </xf>
    <xf numFmtId="0" fontId="17" fillId="2" borderId="107" xfId="2" applyFont="1" applyFill="1" applyBorder="1" applyAlignment="1">
      <alignment horizontal="left" vertical="center"/>
    </xf>
    <xf numFmtId="0" fontId="17" fillId="2" borderId="33" xfId="2" applyFont="1" applyFill="1" applyBorder="1" applyAlignment="1">
      <alignment horizontal="left" vertical="center"/>
    </xf>
    <xf numFmtId="0" fontId="9" fillId="2" borderId="39" xfId="2" applyFont="1" applyFill="1" applyBorder="1" applyAlignment="1">
      <alignment horizontal="left" vertical="center" shrinkToFit="1"/>
    </xf>
    <xf numFmtId="0" fontId="9" fillId="2" borderId="3" xfId="2" applyFont="1" applyFill="1" applyBorder="1" applyAlignment="1">
      <alignment horizontal="left" vertical="center" shrinkToFit="1"/>
    </xf>
    <xf numFmtId="0" fontId="9" fillId="2" borderId="10" xfId="2" applyFont="1" applyFill="1" applyBorder="1" applyAlignment="1">
      <alignment horizontal="left" vertical="center" shrinkToFit="1"/>
    </xf>
    <xf numFmtId="0" fontId="17" fillId="2" borderId="3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left" vertical="center"/>
    </xf>
    <xf numFmtId="0" fontId="17" fillId="2" borderId="39" xfId="2" applyFont="1" applyFill="1" applyBorder="1" applyAlignment="1">
      <alignment horizontal="left" vertical="center"/>
    </xf>
    <xf numFmtId="0" fontId="13" fillId="2" borderId="127" xfId="2" applyFont="1" applyFill="1" applyBorder="1" applyAlignment="1">
      <alignment horizontal="left" vertical="center"/>
    </xf>
    <xf numFmtId="0" fontId="13" fillId="2" borderId="128" xfId="2" applyFont="1" applyFill="1" applyBorder="1" applyAlignment="1">
      <alignment horizontal="left" vertical="center"/>
    </xf>
    <xf numFmtId="0" fontId="13" fillId="2" borderId="129" xfId="2" applyFont="1" applyFill="1" applyBorder="1" applyAlignment="1">
      <alignment horizontal="left" vertical="center"/>
    </xf>
    <xf numFmtId="0" fontId="13" fillId="2" borderId="79" xfId="2" applyFont="1" applyFill="1" applyBorder="1" applyAlignment="1">
      <alignment horizontal="left" vertical="center"/>
    </xf>
    <xf numFmtId="0" fontId="13" fillId="2" borderId="43" xfId="2" applyFont="1" applyFill="1" applyBorder="1" applyAlignment="1">
      <alignment horizontal="left" vertical="center"/>
    </xf>
    <xf numFmtId="0" fontId="13" fillId="2" borderId="42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/>
    </xf>
    <xf numFmtId="0" fontId="13" fillId="2" borderId="10" xfId="2" applyFont="1" applyFill="1" applyBorder="1" applyAlignment="1">
      <alignment horizontal="left" vertical="center"/>
    </xf>
    <xf numFmtId="0" fontId="13" fillId="2" borderId="108" xfId="2" applyFont="1" applyFill="1" applyBorder="1" applyAlignment="1">
      <alignment horizontal="left" vertical="center"/>
    </xf>
    <xf numFmtId="0" fontId="13" fillId="2" borderId="109" xfId="2" applyFont="1" applyFill="1" applyBorder="1" applyAlignment="1">
      <alignment horizontal="left" vertical="center"/>
    </xf>
    <xf numFmtId="0" fontId="13" fillId="2" borderId="110" xfId="2" applyFont="1" applyFill="1" applyBorder="1" applyAlignment="1">
      <alignment horizontal="left" vertical="center"/>
    </xf>
    <xf numFmtId="0" fontId="12" fillId="2" borderId="79" xfId="2" applyFont="1" applyFill="1" applyBorder="1" applyAlignment="1">
      <alignment horizontal="center" vertical="center"/>
    </xf>
    <xf numFmtId="0" fontId="12" fillId="2" borderId="42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/>
    </xf>
    <xf numFmtId="0" fontId="12" fillId="2" borderId="94" xfId="2" applyFont="1" applyFill="1" applyBorder="1" applyAlignment="1">
      <alignment horizontal="center" vertical="center"/>
    </xf>
    <xf numFmtId="0" fontId="12" fillId="2" borderId="60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03" xfId="2" applyFont="1" applyFill="1" applyBorder="1" applyAlignment="1">
      <alignment horizontal="center" vertical="center"/>
    </xf>
    <xf numFmtId="0" fontId="12" fillId="2" borderId="104" xfId="2" applyFont="1" applyFill="1" applyBorder="1" applyAlignment="1">
      <alignment horizontal="center" vertical="center"/>
    </xf>
    <xf numFmtId="0" fontId="12" fillId="2" borderId="105" xfId="2" applyFont="1" applyFill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87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2" fillId="2" borderId="57" xfId="2" applyFont="1" applyFill="1" applyBorder="1" applyAlignment="1">
      <alignment horizontal="center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96" xfId="2" applyFont="1" applyFill="1" applyBorder="1" applyAlignment="1">
      <alignment horizontal="center" vertical="center"/>
    </xf>
    <xf numFmtId="0" fontId="12" fillId="2" borderId="106" xfId="2" applyFont="1" applyFill="1" applyBorder="1" applyAlignment="1">
      <alignment horizontal="center" vertical="center"/>
    </xf>
    <xf numFmtId="0" fontId="12" fillId="2" borderId="59" xfId="2" applyFont="1" applyFill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2" borderId="35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0" fontId="12" fillId="2" borderId="69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8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83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41" xfId="2" applyFont="1" applyFill="1" applyBorder="1" applyAlignment="1">
      <alignment horizontal="center" vertical="center"/>
    </xf>
    <xf numFmtId="0" fontId="12" fillId="2" borderId="44" xfId="2" applyFont="1" applyFill="1" applyBorder="1" applyAlignment="1">
      <alignment horizontal="center" vertical="center"/>
    </xf>
    <xf numFmtId="0" fontId="12" fillId="2" borderId="88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8" fillId="0" borderId="8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2" borderId="77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95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12" fillId="2" borderId="93" xfId="2" applyFont="1" applyFill="1" applyBorder="1" applyAlignment="1">
      <alignment horizontal="center" vertical="center"/>
    </xf>
    <xf numFmtId="0" fontId="12" fillId="2" borderId="45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 textRotation="255"/>
    </xf>
    <xf numFmtId="0" fontId="11" fillId="2" borderId="16" xfId="2" applyFont="1" applyFill="1" applyBorder="1" applyAlignment="1">
      <alignment horizontal="center" vertical="center" shrinkToFit="1"/>
    </xf>
    <xf numFmtId="0" fontId="11" fillId="2" borderId="26" xfId="2" applyFont="1" applyFill="1" applyBorder="1" applyAlignment="1">
      <alignment horizontal="center" vertical="center" textRotation="255"/>
    </xf>
    <xf numFmtId="0" fontId="11" fillId="2" borderId="1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shrinkToFit="1"/>
    </xf>
    <xf numFmtId="0" fontId="11" fillId="2" borderId="6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textRotation="255"/>
    </xf>
    <xf numFmtId="0" fontId="11" fillId="2" borderId="62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/>
    </xf>
    <xf numFmtId="0" fontId="11" fillId="2" borderId="49" xfId="2" applyFont="1" applyFill="1" applyBorder="1" applyAlignment="1">
      <alignment horizontal="center" vertical="center" shrinkToFit="1"/>
    </xf>
    <xf numFmtId="0" fontId="11" fillId="2" borderId="50" xfId="2" applyFont="1" applyFill="1" applyBorder="1" applyAlignment="1">
      <alignment horizontal="center" vertical="center"/>
    </xf>
    <xf numFmtId="0" fontId="11" fillId="2" borderId="56" xfId="2" applyFont="1" applyFill="1" applyBorder="1" applyAlignment="1">
      <alignment horizontal="center" vertical="center" shrinkToFit="1"/>
    </xf>
    <xf numFmtId="0" fontId="11" fillId="2" borderId="0" xfId="2" applyFont="1" applyFill="1" applyAlignment="1">
      <alignment horizontal="center" vertical="center"/>
    </xf>
    <xf numFmtId="0" fontId="11" fillId="2" borderId="57" xfId="2" applyFont="1" applyFill="1" applyBorder="1" applyAlignment="1">
      <alignment horizontal="center" vertical="center" shrinkToFit="1"/>
    </xf>
    <xf numFmtId="0" fontId="11" fillId="2" borderId="78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 shrinkToFit="1"/>
    </xf>
    <xf numFmtId="0" fontId="11" fillId="2" borderId="91" xfId="2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1" fillId="2" borderId="9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 textRotation="255"/>
    </xf>
    <xf numFmtId="0" fontId="11" fillId="2" borderId="7" xfId="2" applyFont="1" applyFill="1" applyBorder="1" applyAlignment="1">
      <alignment horizontal="center" vertical="center" textRotation="255"/>
    </xf>
    <xf numFmtId="0" fontId="11" fillId="2" borderId="80" xfId="2" applyFont="1" applyFill="1" applyBorder="1" applyAlignment="1">
      <alignment horizontal="center" vertical="center"/>
    </xf>
    <xf numFmtId="0" fontId="11" fillId="2" borderId="74" xfId="2" applyFont="1" applyFill="1" applyBorder="1" applyAlignment="1">
      <alignment horizontal="center" vertical="center" shrinkToFit="1"/>
    </xf>
    <xf numFmtId="0" fontId="11" fillId="2" borderId="9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textRotation="255"/>
    </xf>
    <xf numFmtId="0" fontId="11" fillId="2" borderId="7" xfId="2" applyFont="1" applyFill="1" applyBorder="1" applyAlignment="1">
      <alignment horizontal="center" vertical="center" textRotation="255"/>
    </xf>
    <xf numFmtId="0" fontId="11" fillId="2" borderId="75" xfId="2" applyFont="1" applyFill="1" applyBorder="1" applyAlignment="1">
      <alignment horizontal="center" vertical="center" shrinkToFit="1"/>
    </xf>
    <xf numFmtId="0" fontId="11" fillId="2" borderId="79" xfId="2" applyFont="1" applyFill="1" applyBorder="1" applyAlignment="1">
      <alignment horizontal="center" vertical="center"/>
    </xf>
    <xf numFmtId="0" fontId="11" fillId="2" borderId="93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 textRotation="255"/>
    </xf>
    <xf numFmtId="0" fontId="11" fillId="2" borderId="14" xfId="2" applyFont="1" applyFill="1" applyBorder="1" applyAlignment="1">
      <alignment horizontal="center" vertical="center" textRotation="255"/>
    </xf>
    <xf numFmtId="0" fontId="11" fillId="2" borderId="40" xfId="2" applyFont="1" applyFill="1" applyBorder="1" applyAlignment="1">
      <alignment horizontal="center" vertical="center" shrinkToFit="1"/>
    </xf>
    <xf numFmtId="0" fontId="12" fillId="2" borderId="8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1" fillId="2" borderId="65" xfId="2" applyFont="1" applyFill="1" applyBorder="1" applyAlignment="1">
      <alignment horizontal="center" vertical="center" textRotation="255"/>
    </xf>
    <xf numFmtId="0" fontId="11" fillId="2" borderId="101" xfId="2" applyFont="1" applyFill="1" applyBorder="1" applyAlignment="1">
      <alignment horizontal="center" vertical="center" textRotation="255"/>
    </xf>
    <xf numFmtId="0" fontId="11" fillId="2" borderId="102" xfId="2" applyFont="1" applyFill="1" applyBorder="1" applyAlignment="1">
      <alignment horizontal="center" vertical="center" shrinkToFit="1"/>
    </xf>
    <xf numFmtId="0" fontId="11" fillId="2" borderId="89" xfId="2" applyFont="1" applyFill="1" applyBorder="1" applyAlignment="1">
      <alignment horizontal="center" vertical="center"/>
    </xf>
    <xf numFmtId="0" fontId="12" fillId="2" borderId="89" xfId="2" applyFont="1" applyFill="1" applyBorder="1" applyAlignment="1">
      <alignment horizontal="center" vertical="center"/>
    </xf>
    <xf numFmtId="0" fontId="12" fillId="2" borderId="66" xfId="2" applyFont="1" applyFill="1" applyBorder="1" applyAlignment="1">
      <alignment horizontal="center" vertical="center"/>
    </xf>
    <xf numFmtId="0" fontId="14" fillId="2" borderId="90" xfId="2" applyFont="1" applyFill="1" applyBorder="1" applyAlignment="1">
      <alignment horizontal="center" vertical="center"/>
    </xf>
    <xf numFmtId="0" fontId="15" fillId="2" borderId="85" xfId="2" applyFont="1" applyFill="1" applyBorder="1" applyAlignment="1">
      <alignment horizontal="center" vertical="center"/>
    </xf>
    <xf numFmtId="0" fontId="15" fillId="2" borderId="67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8" fillId="2" borderId="63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2" borderId="59" xfId="2" applyFont="1" applyFill="1" applyBorder="1" applyAlignment="1">
      <alignment horizontal="center" vertical="center" shrinkToFit="1"/>
    </xf>
    <xf numFmtId="0" fontId="11" fillId="2" borderId="96" xfId="2" applyFont="1" applyFill="1" applyBorder="1" applyAlignment="1">
      <alignment horizontal="center" vertical="center" shrinkToFit="1"/>
    </xf>
    <xf numFmtId="0" fontId="12" fillId="2" borderId="97" xfId="2" applyFont="1" applyFill="1" applyBorder="1" applyAlignment="1">
      <alignment horizontal="center" vertical="center"/>
    </xf>
    <xf numFmtId="0" fontId="12" fillId="2" borderId="58" xfId="2" applyFont="1" applyFill="1" applyBorder="1" applyAlignment="1">
      <alignment horizontal="center" vertical="center"/>
    </xf>
    <xf numFmtId="0" fontId="12" fillId="2" borderId="9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shrinkToFit="1"/>
    </xf>
    <xf numFmtId="0" fontId="12" fillId="2" borderId="92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99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shrinkToFit="1"/>
    </xf>
    <xf numFmtId="0" fontId="11" fillId="2" borderId="7" xfId="2" applyFont="1" applyFill="1" applyBorder="1" applyAlignment="1">
      <alignment horizontal="center" vertical="center"/>
    </xf>
    <xf numFmtId="0" fontId="11" fillId="2" borderId="78" xfId="2" applyFont="1" applyFill="1" applyBorder="1" applyAlignment="1">
      <alignment horizontal="center" vertical="center" shrinkToFit="1"/>
    </xf>
    <xf numFmtId="0" fontId="11" fillId="2" borderId="54" xfId="2" applyFont="1" applyFill="1" applyBorder="1" applyAlignment="1">
      <alignment horizontal="center" vertical="center" shrinkToFit="1"/>
    </xf>
    <xf numFmtId="0" fontId="11" fillId="2" borderId="8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 shrinkToFit="1"/>
    </xf>
    <xf numFmtId="0" fontId="11" fillId="2" borderId="71" xfId="2" applyFont="1" applyFill="1" applyBorder="1" applyAlignment="1">
      <alignment horizontal="center" vertical="center" shrinkToFit="1"/>
    </xf>
    <xf numFmtId="0" fontId="11" fillId="2" borderId="31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1" fillId="2" borderId="72" xfId="2" applyFont="1" applyFill="1" applyBorder="1" applyAlignment="1">
      <alignment horizontal="center" vertical="center" wrapText="1"/>
    </xf>
    <xf numFmtId="0" fontId="11" fillId="2" borderId="63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32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 wrapText="1"/>
    </xf>
    <xf numFmtId="0" fontId="11" fillId="2" borderId="73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/>
    </xf>
    <xf numFmtId="0" fontId="11" fillId="2" borderId="66" xfId="2" applyFont="1" applyFill="1" applyBorder="1" applyAlignment="1">
      <alignment horizontal="center" vertical="center" wrapText="1"/>
    </xf>
    <xf numFmtId="0" fontId="16" fillId="2" borderId="3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72" xfId="2" applyFont="1" applyFill="1" applyBorder="1" applyAlignment="1">
      <alignment horizontal="center" vertical="center"/>
    </xf>
    <xf numFmtId="0" fontId="11" fillId="2" borderId="9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2" borderId="37" xfId="2" applyFont="1" applyFill="1" applyBorder="1" applyAlignment="1">
      <alignment horizontal="center" vertical="center"/>
    </xf>
    <xf numFmtId="0" fontId="17" fillId="2" borderId="116" xfId="2" applyFont="1" applyFill="1" applyBorder="1" applyAlignment="1">
      <alignment horizontal="center" vertical="center" shrinkToFit="1"/>
    </xf>
    <xf numFmtId="0" fontId="17" fillId="2" borderId="6" xfId="2" applyFont="1" applyFill="1" applyBorder="1" applyAlignment="1">
      <alignment horizontal="center" vertical="center" shrinkToFit="1"/>
    </xf>
    <xf numFmtId="0" fontId="17" fillId="2" borderId="113" xfId="2" applyFont="1" applyFill="1" applyBorder="1" applyAlignment="1">
      <alignment horizontal="center" vertical="center" shrinkToFit="1"/>
    </xf>
    <xf numFmtId="0" fontId="17" fillId="2" borderId="114" xfId="2" applyFont="1" applyFill="1" applyBorder="1" applyAlignment="1">
      <alignment horizontal="center" vertical="center" shrinkToFit="1"/>
    </xf>
    <xf numFmtId="0" fontId="17" fillId="2" borderId="117" xfId="2" applyFont="1" applyFill="1" applyBorder="1" applyAlignment="1">
      <alignment horizontal="center" vertical="center" shrinkToFit="1"/>
    </xf>
    <xf numFmtId="0" fontId="17" fillId="2" borderId="118" xfId="2" applyFont="1" applyFill="1" applyBorder="1" applyAlignment="1">
      <alignment horizontal="center" vertical="center" shrinkToFit="1"/>
    </xf>
    <xf numFmtId="0" fontId="16" fillId="2" borderId="33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0" fontId="16" fillId="2" borderId="73" xfId="2" applyFont="1" applyFill="1" applyBorder="1" applyAlignment="1">
      <alignment horizontal="center" vertical="center"/>
    </xf>
    <xf numFmtId="0" fontId="17" fillId="2" borderId="120" xfId="2" applyFont="1" applyFill="1" applyBorder="1" applyAlignment="1">
      <alignment horizontal="center" vertical="center" shrinkToFit="1"/>
    </xf>
    <xf numFmtId="0" fontId="17" fillId="2" borderId="121" xfId="2" applyFont="1" applyFill="1" applyBorder="1" applyAlignment="1">
      <alignment horizontal="center" vertical="center" shrinkToFit="1"/>
    </xf>
    <xf numFmtId="0" fontId="11" fillId="2" borderId="8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213825</xdr:colOff>
      <xdr:row>0</xdr:row>
      <xdr:rowOff>71468</xdr:rowOff>
    </xdr:from>
    <xdr:to>
      <xdr:col>15</xdr:col>
      <xdr:colOff>254000</xdr:colOff>
      <xdr:row>0</xdr:row>
      <xdr:rowOff>496424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580200" y="71468"/>
          <a:ext cx="2262675" cy="424956"/>
          <a:chOff x="-23614555" y="68036"/>
          <a:chExt cx="23127379" cy="253482"/>
        </a:xfrm>
      </xdr:grpSpPr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  <xdr:twoCellAnchor>
    <xdr:from>
      <xdr:col>12</xdr:col>
      <xdr:colOff>213825</xdr:colOff>
      <xdr:row>28</xdr:row>
      <xdr:rowOff>71468</xdr:rowOff>
    </xdr:from>
    <xdr:to>
      <xdr:col>15</xdr:col>
      <xdr:colOff>254000</xdr:colOff>
      <xdr:row>28</xdr:row>
      <xdr:rowOff>458324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ED381DF-04B0-4692-B35A-CB9A86450950}"/>
            </a:ext>
          </a:extLst>
        </xdr:cNvPr>
        <xdr:cNvGrpSpPr/>
      </xdr:nvGrpSpPr>
      <xdr:grpSpPr>
        <a:xfrm>
          <a:off x="10580200" y="20200968"/>
          <a:ext cx="2262675" cy="386856"/>
          <a:chOff x="-23614555" y="68036"/>
          <a:chExt cx="23127379" cy="253482"/>
        </a:xfrm>
      </xdr:grpSpPr>
      <xdr:sp macro="" textlink="">
        <xdr:nvSpPr>
          <xdr:cNvPr id="9" name="角丸四角形 4">
            <a:extLst>
              <a:ext uri="{FF2B5EF4-FFF2-40B4-BE49-F238E27FC236}">
                <a16:creationId xmlns:a16="http://schemas.microsoft.com/office/drawing/2014/main" id="{C79E1ABA-95A6-B26B-A249-F4D1414D5CDC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2DEE42E-67A9-3BA7-3DDA-0ED847EBB479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213825</xdr:colOff>
      <xdr:row>0</xdr:row>
      <xdr:rowOff>71468</xdr:rowOff>
    </xdr:from>
    <xdr:to>
      <xdr:col>15</xdr:col>
      <xdr:colOff>254000</xdr:colOff>
      <xdr:row>0</xdr:row>
      <xdr:rowOff>496424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3B58AF0-9E37-4EFC-AF9E-C57AFD2551CF}"/>
            </a:ext>
          </a:extLst>
        </xdr:cNvPr>
        <xdr:cNvGrpSpPr/>
      </xdr:nvGrpSpPr>
      <xdr:grpSpPr>
        <a:xfrm>
          <a:off x="9714356" y="63848"/>
          <a:ext cx="2075689" cy="386856"/>
          <a:chOff x="-23614555" y="68036"/>
          <a:chExt cx="23127379" cy="253482"/>
        </a:xfrm>
      </xdr:grpSpPr>
      <xdr:sp macro="" textlink="">
        <xdr:nvSpPr>
          <xdr:cNvPr id="3" name="角丸四角形 4">
            <a:extLst>
              <a:ext uri="{FF2B5EF4-FFF2-40B4-BE49-F238E27FC236}">
                <a16:creationId xmlns:a16="http://schemas.microsoft.com/office/drawing/2014/main" id="{648A7DA3-D1AA-2E7B-67E8-E9BECD337475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30FAE2B-65B2-2379-86D2-3E592B54EA1C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  <xdr:twoCellAnchor>
    <xdr:from>
      <xdr:col>12</xdr:col>
      <xdr:colOff>213825</xdr:colOff>
      <xdr:row>28</xdr:row>
      <xdr:rowOff>71468</xdr:rowOff>
    </xdr:from>
    <xdr:to>
      <xdr:col>15</xdr:col>
      <xdr:colOff>254000</xdr:colOff>
      <xdr:row>28</xdr:row>
      <xdr:rowOff>458324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B917347-DEA0-472E-96A9-37DE18886E61}"/>
            </a:ext>
          </a:extLst>
        </xdr:cNvPr>
        <xdr:cNvGrpSpPr/>
      </xdr:nvGrpSpPr>
      <xdr:grpSpPr>
        <a:xfrm>
          <a:off x="9714356" y="18402648"/>
          <a:ext cx="2075689" cy="351804"/>
          <a:chOff x="-23614555" y="68036"/>
          <a:chExt cx="23127379" cy="253482"/>
        </a:xfrm>
      </xdr:grpSpPr>
      <xdr:sp macro="" textlink="">
        <xdr:nvSpPr>
          <xdr:cNvPr id="6" name="角丸四角形 4">
            <a:extLst>
              <a:ext uri="{FF2B5EF4-FFF2-40B4-BE49-F238E27FC236}">
                <a16:creationId xmlns:a16="http://schemas.microsoft.com/office/drawing/2014/main" id="{B8875ACC-45BA-067F-EC17-BCF4BB82363D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ECAFD98-0B80-AA82-9AC6-2116CF86C689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  <xdr:twoCellAnchor>
    <xdr:from>
      <xdr:col>8</xdr:col>
      <xdr:colOff>63500</xdr:colOff>
      <xdr:row>53</xdr:row>
      <xdr:rowOff>2</xdr:rowOff>
    </xdr:from>
    <xdr:to>
      <xdr:col>15</xdr:col>
      <xdr:colOff>158750</xdr:colOff>
      <xdr:row>56</xdr:row>
      <xdr:rowOff>3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904CFCB-74DC-4BBB-54BA-2D30F5C51D9C}"/>
            </a:ext>
          </a:extLst>
        </xdr:cNvPr>
        <xdr:cNvGrpSpPr/>
      </xdr:nvGrpSpPr>
      <xdr:grpSpPr>
        <a:xfrm>
          <a:off x="6348518" y="35091513"/>
          <a:ext cx="5354659" cy="1588912"/>
          <a:chOff x="6905625" y="38608000"/>
          <a:chExt cx="5032375" cy="1443265"/>
        </a:xfrm>
      </xdr:grpSpPr>
      <xdr:sp macro="" textlink="">
        <xdr:nvSpPr>
          <xdr:cNvPr id="8" name="角丸四角形吹き出し 1">
            <a:extLst>
              <a:ext uri="{FF2B5EF4-FFF2-40B4-BE49-F238E27FC236}">
                <a16:creationId xmlns:a16="http://schemas.microsoft.com/office/drawing/2014/main" id="{73B41E9D-58A1-4E55-B4B6-898DF25D8344}"/>
              </a:ext>
            </a:extLst>
          </xdr:cNvPr>
          <xdr:cNvSpPr/>
        </xdr:nvSpPr>
        <xdr:spPr>
          <a:xfrm>
            <a:off x="6905625" y="38608000"/>
            <a:ext cx="5032375" cy="1127125"/>
          </a:xfrm>
          <a:prstGeom prst="wedgeRoundRectCallout">
            <a:avLst>
              <a:gd name="adj1" fmla="val -61375"/>
              <a:gd name="adj2" fmla="val -45138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雨天時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E8B910BE-FD9D-49F9-911A-BCBA5CC7E784}"/>
              </a:ext>
            </a:extLst>
          </xdr:cNvPr>
          <xdr:cNvSpPr txBox="1"/>
        </xdr:nvSpPr>
        <xdr:spPr>
          <a:xfrm>
            <a:off x="7096124" y="38781265"/>
            <a:ext cx="4841876" cy="127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/>
              <a:t>雨天時のプログラムで行う場合は</a:t>
            </a:r>
            <a:endParaRPr kumimoji="1" lang="en-US" altLang="ja-JP" sz="2400" b="1"/>
          </a:p>
          <a:p>
            <a:r>
              <a:rPr kumimoji="1" lang="ja-JP" altLang="en-US" sz="2400" b="1"/>
              <a:t>「</a:t>
            </a:r>
            <a:r>
              <a:rPr kumimoji="1" lang="ja-JP" altLang="en-US" sz="2400" b="1">
                <a:solidFill>
                  <a:srgbClr val="FF0000"/>
                </a:solidFill>
              </a:rPr>
              <a:t>雨天時のみ</a:t>
            </a:r>
            <a:r>
              <a:rPr kumimoji="1" lang="ja-JP" altLang="en-US" sz="2400" b="1"/>
              <a:t>」と記入</a:t>
            </a:r>
            <a:endParaRPr kumimoji="1" lang="en-US" altLang="ja-JP" sz="2400" b="1"/>
          </a:p>
          <a:p>
            <a:endParaRPr kumimoji="1" lang="ja-JP" altLang="en-US" sz="1100" b="1"/>
          </a:p>
        </xdr:txBody>
      </xdr:sp>
    </xdr:grpSp>
    <xdr:clientData/>
  </xdr:twoCellAnchor>
  <xdr:twoCellAnchor>
    <xdr:from>
      <xdr:col>4</xdr:col>
      <xdr:colOff>222250</xdr:colOff>
      <xdr:row>20</xdr:row>
      <xdr:rowOff>142875</xdr:rowOff>
    </xdr:from>
    <xdr:to>
      <xdr:col>11</xdr:col>
      <xdr:colOff>127000</xdr:colOff>
      <xdr:row>22</xdr:row>
      <xdr:rowOff>381001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1F2DBE5C-5CC1-4C85-9B1B-FD45FE4D3809}"/>
            </a:ext>
          </a:extLst>
        </xdr:cNvPr>
        <xdr:cNvGrpSpPr/>
      </xdr:nvGrpSpPr>
      <xdr:grpSpPr>
        <a:xfrm>
          <a:off x="3176143" y="12781562"/>
          <a:ext cx="5351554" cy="1599298"/>
          <a:chOff x="6905625" y="38608000"/>
          <a:chExt cx="5032375" cy="1443265"/>
        </a:xfrm>
      </xdr:grpSpPr>
      <xdr:sp macro="" textlink="">
        <xdr:nvSpPr>
          <xdr:cNvPr id="12" name="角丸四角形吹き出し 1">
            <a:extLst>
              <a:ext uri="{FF2B5EF4-FFF2-40B4-BE49-F238E27FC236}">
                <a16:creationId xmlns:a16="http://schemas.microsoft.com/office/drawing/2014/main" id="{E57E6406-9C75-0D68-B633-8E5C9457ABC2}"/>
              </a:ext>
            </a:extLst>
          </xdr:cNvPr>
          <xdr:cNvSpPr/>
        </xdr:nvSpPr>
        <xdr:spPr>
          <a:xfrm>
            <a:off x="6905625" y="38608000"/>
            <a:ext cx="5032375" cy="1127125"/>
          </a:xfrm>
          <a:prstGeom prst="wedgeRoundRectCallout">
            <a:avLst>
              <a:gd name="adj1" fmla="val 43516"/>
              <a:gd name="adj2" fmla="val 79449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雨天時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DB0C5590-B8E2-054B-AE85-6B88B371987A}"/>
              </a:ext>
            </a:extLst>
          </xdr:cNvPr>
          <xdr:cNvSpPr txBox="1"/>
        </xdr:nvSpPr>
        <xdr:spPr>
          <a:xfrm>
            <a:off x="7096124" y="38781265"/>
            <a:ext cx="4841876" cy="127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/>
              <a:t>引率の先生が「ニジマスつかみ」の</a:t>
            </a:r>
            <a:endParaRPr kumimoji="1" lang="en-US" altLang="ja-JP" sz="2400" b="1"/>
          </a:p>
          <a:p>
            <a:r>
              <a:rPr kumimoji="1" lang="ja-JP" altLang="en-US" sz="2400" b="1"/>
              <a:t>活動に日帰りで参加</a:t>
            </a:r>
            <a:endParaRPr kumimoji="1" lang="en-US" altLang="ja-JP" sz="2400" b="1"/>
          </a:p>
          <a:p>
            <a:endParaRPr kumimoji="1" lang="ja-JP" alt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showZeros="0" tabSelected="1" view="pageBreakPreview" topLeftCell="A16" zoomScale="60" zoomScaleNormal="60" workbookViewId="0">
      <selection activeCell="E5" sqref="E5:H5"/>
    </sheetView>
  </sheetViews>
  <sheetFormatPr defaultColWidth="8.75" defaultRowHeight="21" x14ac:dyDescent="0.15"/>
  <cols>
    <col min="1" max="1" width="6.875" style="1" customWidth="1"/>
    <col min="2" max="2" width="7.375" style="1" customWidth="1"/>
    <col min="3" max="3" width="15.5" style="1" customWidth="1"/>
    <col min="4" max="4" width="12.625" style="1" customWidth="1"/>
    <col min="5" max="5" width="8.5" style="1" customWidth="1"/>
    <col min="6" max="6" width="13.5" style="1" customWidth="1"/>
    <col min="7" max="7" width="8.5" style="1" customWidth="1"/>
    <col min="8" max="8" width="16.875" style="1" customWidth="1"/>
    <col min="9" max="9" width="8.5" style="1" customWidth="1"/>
    <col min="10" max="10" width="13.25" style="1" customWidth="1"/>
    <col min="11" max="11" width="8.5" style="1" customWidth="1"/>
    <col min="12" max="12" width="15.75" style="1" customWidth="1"/>
    <col min="13" max="13" width="8.5" style="1" customWidth="1"/>
    <col min="14" max="14" width="12.125" style="1" customWidth="1"/>
    <col min="15" max="15" width="8.5" style="1" customWidth="1"/>
    <col min="16" max="16" width="15.25" style="1" customWidth="1"/>
    <col min="17" max="16384" width="8.75" style="1"/>
  </cols>
  <sheetData>
    <row r="1" spans="1:17" ht="45" customHeight="1" thickBot="1" x14ac:dyDescent="0.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60.6" customHeight="1" x14ac:dyDescent="0.15">
      <c r="A2" s="89" t="s">
        <v>0</v>
      </c>
      <c r="B2" s="90"/>
      <c r="C2" s="91"/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1:17" ht="60.6" customHeight="1" thickBot="1" x14ac:dyDescent="0.2">
      <c r="A3" s="113" t="s">
        <v>1</v>
      </c>
      <c r="B3" s="114"/>
      <c r="C3" s="115"/>
      <c r="D3" s="116" t="s">
        <v>41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</row>
    <row r="4" spans="1:17" ht="21.7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50.45" customHeight="1" x14ac:dyDescent="0.15">
      <c r="A5" s="127" t="s">
        <v>2</v>
      </c>
      <c r="B5" s="120"/>
      <c r="C5" s="121"/>
      <c r="D5" s="128" t="s">
        <v>25</v>
      </c>
      <c r="E5" s="119" t="s">
        <v>42</v>
      </c>
      <c r="F5" s="120"/>
      <c r="G5" s="120"/>
      <c r="H5" s="121"/>
      <c r="I5" s="119" t="s">
        <v>43</v>
      </c>
      <c r="J5" s="120"/>
      <c r="K5" s="120"/>
      <c r="L5" s="121"/>
      <c r="M5" s="119" t="s">
        <v>44</v>
      </c>
      <c r="N5" s="120"/>
      <c r="O5" s="120"/>
      <c r="P5" s="121"/>
    </row>
    <row r="6" spans="1:17" ht="50.45" customHeight="1" x14ac:dyDescent="0.15">
      <c r="A6" s="129"/>
      <c r="B6" s="130"/>
      <c r="C6" s="131"/>
      <c r="D6" s="132"/>
      <c r="E6" s="133" t="s">
        <v>3</v>
      </c>
      <c r="F6" s="134"/>
      <c r="G6" s="135" t="s">
        <v>4</v>
      </c>
      <c r="H6" s="136"/>
      <c r="I6" s="137" t="s">
        <v>3</v>
      </c>
      <c r="J6" s="134"/>
      <c r="K6" s="135" t="s">
        <v>4</v>
      </c>
      <c r="L6" s="137"/>
      <c r="M6" s="133" t="s">
        <v>3</v>
      </c>
      <c r="N6" s="134"/>
      <c r="O6" s="135" t="s">
        <v>4</v>
      </c>
      <c r="P6" s="136"/>
    </row>
    <row r="7" spans="1:17" ht="65.25" customHeight="1" x14ac:dyDescent="0.15">
      <c r="A7" s="129"/>
      <c r="B7" s="138" t="s">
        <v>5</v>
      </c>
      <c r="C7" s="139" t="s">
        <v>6</v>
      </c>
      <c r="D7" s="140" t="s">
        <v>23</v>
      </c>
      <c r="E7" s="107"/>
      <c r="F7" s="108"/>
      <c r="G7" s="101"/>
      <c r="H7" s="102"/>
      <c r="I7" s="29"/>
      <c r="J7" s="70"/>
      <c r="K7" s="101"/>
      <c r="L7" s="29"/>
      <c r="M7" s="69"/>
      <c r="N7" s="70"/>
      <c r="O7" s="101"/>
      <c r="P7" s="102"/>
    </row>
    <row r="8" spans="1:17" ht="65.25" customHeight="1" x14ac:dyDescent="0.15">
      <c r="A8" s="129"/>
      <c r="B8" s="138"/>
      <c r="C8" s="141" t="s">
        <v>7</v>
      </c>
      <c r="D8" s="142">
        <v>260</v>
      </c>
      <c r="E8" s="35"/>
      <c r="F8" s="36"/>
      <c r="G8" s="33"/>
      <c r="H8" s="37"/>
      <c r="I8" s="109"/>
      <c r="J8" s="81"/>
      <c r="K8" s="33"/>
      <c r="L8" s="34"/>
      <c r="M8" s="35"/>
      <c r="N8" s="36"/>
      <c r="O8" s="33"/>
      <c r="P8" s="37"/>
    </row>
    <row r="9" spans="1:17" ht="65.25" customHeight="1" x14ac:dyDescent="0.15">
      <c r="A9" s="129"/>
      <c r="B9" s="138"/>
      <c r="C9" s="141" t="s">
        <v>8</v>
      </c>
      <c r="D9" s="142">
        <v>690</v>
      </c>
      <c r="E9" s="35"/>
      <c r="F9" s="36"/>
      <c r="G9" s="33"/>
      <c r="H9" s="37"/>
      <c r="I9" s="34"/>
      <c r="J9" s="36"/>
      <c r="K9" s="33"/>
      <c r="L9" s="34"/>
      <c r="M9" s="35"/>
      <c r="N9" s="36"/>
      <c r="O9" s="33"/>
      <c r="P9" s="37"/>
    </row>
    <row r="10" spans="1:17" ht="65.25" customHeight="1" x14ac:dyDescent="0.15">
      <c r="A10" s="129"/>
      <c r="B10" s="138"/>
      <c r="C10" s="143" t="s">
        <v>22</v>
      </c>
      <c r="D10" s="144" t="s">
        <v>24</v>
      </c>
      <c r="E10" s="35"/>
      <c r="F10" s="36"/>
      <c r="G10" s="33"/>
      <c r="H10" s="37"/>
      <c r="I10" s="34"/>
      <c r="J10" s="36"/>
      <c r="K10" s="33"/>
      <c r="L10" s="34"/>
      <c r="M10" s="35"/>
      <c r="N10" s="36"/>
      <c r="O10" s="33"/>
      <c r="P10" s="37"/>
    </row>
    <row r="11" spans="1:17" ht="65.25" customHeight="1" x14ac:dyDescent="0.15">
      <c r="A11" s="129"/>
      <c r="B11" s="138"/>
      <c r="C11" s="145" t="s">
        <v>29</v>
      </c>
      <c r="D11" s="146" t="s">
        <v>30</v>
      </c>
      <c r="E11" s="103"/>
      <c r="F11" s="104"/>
      <c r="G11" s="38"/>
      <c r="H11" s="39"/>
      <c r="I11" s="105"/>
      <c r="J11" s="104"/>
      <c r="K11" s="38"/>
      <c r="L11" s="105"/>
      <c r="M11" s="25"/>
      <c r="N11" s="85"/>
      <c r="O11" s="94"/>
      <c r="P11" s="95"/>
    </row>
    <row r="12" spans="1:17" ht="65.25" customHeight="1" x14ac:dyDescent="0.15">
      <c r="A12" s="129"/>
      <c r="B12" s="138"/>
      <c r="C12" s="147" t="s">
        <v>9</v>
      </c>
      <c r="D12" s="148"/>
      <c r="E12" s="149">
        <f>SUM(E7:F11)</f>
        <v>0</v>
      </c>
      <c r="F12" s="150"/>
      <c r="G12" s="151">
        <f t="shared" ref="G12" si="0">SUM(G7:H11)</f>
        <v>0</v>
      </c>
      <c r="H12" s="152"/>
      <c r="I12" s="149">
        <f t="shared" ref="I12" si="1">SUM(I7:J11)</f>
        <v>0</v>
      </c>
      <c r="J12" s="153"/>
      <c r="K12" s="150">
        <f t="shared" ref="K12" si="2">SUM(K7:L11)</f>
        <v>0</v>
      </c>
      <c r="L12" s="153"/>
      <c r="M12" s="149">
        <f t="shared" ref="M12" si="3">SUM(M7:N11)</f>
        <v>0</v>
      </c>
      <c r="N12" s="153"/>
      <c r="O12" s="150">
        <f t="shared" ref="O12" si="4">SUM(O7:P11)</f>
        <v>0</v>
      </c>
      <c r="P12" s="152"/>
      <c r="Q12" s="3"/>
    </row>
    <row r="13" spans="1:17" ht="65.25" customHeight="1" x14ac:dyDescent="0.15">
      <c r="A13" s="129"/>
      <c r="B13" s="138"/>
      <c r="C13" s="147" t="s">
        <v>39</v>
      </c>
      <c r="D13" s="154"/>
      <c r="E13" s="149">
        <f>SUM(E12:H12)</f>
        <v>0</v>
      </c>
      <c r="F13" s="150"/>
      <c r="G13" s="150"/>
      <c r="H13" s="152"/>
      <c r="I13" s="149">
        <f t="shared" ref="I13" si="5">SUM(I12:L12)</f>
        <v>0</v>
      </c>
      <c r="J13" s="150"/>
      <c r="K13" s="150"/>
      <c r="L13" s="152"/>
      <c r="M13" s="149">
        <f t="shared" ref="M13" si="6">SUM(M12:P12)</f>
        <v>0</v>
      </c>
      <c r="N13" s="150"/>
      <c r="O13" s="150"/>
      <c r="P13" s="152"/>
    </row>
    <row r="14" spans="1:17" ht="50.45" customHeight="1" x14ac:dyDescent="0.15">
      <c r="A14" s="129"/>
      <c r="B14" s="155" t="s">
        <v>10</v>
      </c>
      <c r="C14" s="139" t="s">
        <v>6</v>
      </c>
      <c r="D14" s="140" t="s">
        <v>23</v>
      </c>
      <c r="E14" s="69"/>
      <c r="F14" s="70"/>
      <c r="G14" s="101"/>
      <c r="H14" s="102"/>
      <c r="I14" s="29"/>
      <c r="J14" s="70"/>
      <c r="K14" s="101"/>
      <c r="L14" s="29"/>
      <c r="M14" s="69"/>
      <c r="N14" s="70"/>
      <c r="O14" s="101"/>
      <c r="P14" s="102"/>
    </row>
    <row r="15" spans="1:17" ht="50.45" customHeight="1" x14ac:dyDescent="0.15">
      <c r="A15" s="129"/>
      <c r="B15" s="156"/>
      <c r="C15" s="143" t="s">
        <v>7</v>
      </c>
      <c r="D15" s="157">
        <v>100</v>
      </c>
      <c r="E15" s="35"/>
      <c r="F15" s="36"/>
      <c r="G15" s="33"/>
      <c r="H15" s="37"/>
      <c r="I15" s="106"/>
      <c r="J15" s="97"/>
      <c r="K15" s="98"/>
      <c r="L15" s="106"/>
      <c r="M15" s="96"/>
      <c r="N15" s="97"/>
      <c r="O15" s="98"/>
      <c r="P15" s="99"/>
    </row>
    <row r="16" spans="1:17" ht="50.45" customHeight="1" x14ac:dyDescent="0.15">
      <c r="A16" s="129"/>
      <c r="B16" s="156"/>
      <c r="C16" s="158" t="s">
        <v>8</v>
      </c>
      <c r="D16" s="144">
        <v>320</v>
      </c>
      <c r="E16" s="100"/>
      <c r="F16" s="81"/>
      <c r="G16" s="92"/>
      <c r="H16" s="93"/>
      <c r="I16" s="34"/>
      <c r="J16" s="36"/>
      <c r="K16" s="33"/>
      <c r="L16" s="34"/>
      <c r="M16" s="96"/>
      <c r="N16" s="97"/>
      <c r="O16" s="98"/>
      <c r="P16" s="99"/>
    </row>
    <row r="17" spans="1:17" ht="50.45" customHeight="1" x14ac:dyDescent="0.15">
      <c r="A17" s="129"/>
      <c r="B17" s="156"/>
      <c r="C17" s="158" t="s">
        <v>22</v>
      </c>
      <c r="D17" s="157" t="s">
        <v>24</v>
      </c>
      <c r="E17" s="35"/>
      <c r="F17" s="36"/>
      <c r="G17" s="33"/>
      <c r="H17" s="37"/>
      <c r="I17" s="34"/>
      <c r="J17" s="36"/>
      <c r="K17" s="33"/>
      <c r="L17" s="34"/>
      <c r="M17" s="35"/>
      <c r="N17" s="36"/>
      <c r="O17" s="33"/>
      <c r="P17" s="37"/>
    </row>
    <row r="18" spans="1:17" ht="50.45" customHeight="1" x14ac:dyDescent="0.15">
      <c r="A18" s="129"/>
      <c r="B18" s="156"/>
      <c r="C18" s="145" t="s">
        <v>29</v>
      </c>
      <c r="D18" s="159" t="s">
        <v>30</v>
      </c>
      <c r="E18" s="25"/>
      <c r="F18" s="85"/>
      <c r="G18" s="94"/>
      <c r="H18" s="95"/>
      <c r="I18" s="26"/>
      <c r="J18" s="85"/>
      <c r="K18" s="94"/>
      <c r="L18" s="26"/>
      <c r="M18" s="25"/>
      <c r="N18" s="85"/>
      <c r="O18" s="94"/>
      <c r="P18" s="95"/>
    </row>
    <row r="19" spans="1:17" ht="50.45" customHeight="1" x14ac:dyDescent="0.15">
      <c r="A19" s="129"/>
      <c r="B19" s="160"/>
      <c r="C19" s="147" t="s">
        <v>9</v>
      </c>
      <c r="D19" s="148"/>
      <c r="E19" s="149">
        <f>SUM(E14:F18)</f>
        <v>0</v>
      </c>
      <c r="F19" s="153"/>
      <c r="G19" s="150">
        <f t="shared" ref="G19" si="7">SUM(G14:H18)</f>
        <v>0</v>
      </c>
      <c r="H19" s="153"/>
      <c r="I19" s="149">
        <f t="shared" ref="I19" si="8">SUM(I14:J18)</f>
        <v>0</v>
      </c>
      <c r="J19" s="150"/>
      <c r="K19" s="151">
        <f t="shared" ref="K19" si="9">SUM(K14:L18)</f>
        <v>0</v>
      </c>
      <c r="L19" s="152"/>
      <c r="M19" s="149">
        <f t="shared" ref="M19" si="10">SUM(M14:N18)</f>
        <v>0</v>
      </c>
      <c r="N19" s="153"/>
      <c r="O19" s="151">
        <f t="shared" ref="O19" si="11">SUM(O14:P18)</f>
        <v>0</v>
      </c>
      <c r="P19" s="152"/>
    </row>
    <row r="20" spans="1:17" ht="50.45" customHeight="1" x14ac:dyDescent="0.15">
      <c r="A20" s="129"/>
      <c r="B20" s="161"/>
      <c r="C20" s="147" t="s">
        <v>39</v>
      </c>
      <c r="D20" s="154"/>
      <c r="E20" s="149">
        <f>SUM(E19:H19)</f>
        <v>0</v>
      </c>
      <c r="F20" s="150"/>
      <c r="G20" s="150"/>
      <c r="H20" s="152"/>
      <c r="I20" s="149">
        <f t="shared" ref="I20" si="12">SUM(I19:L19)</f>
        <v>0</v>
      </c>
      <c r="J20" s="150"/>
      <c r="K20" s="150"/>
      <c r="L20" s="152"/>
      <c r="M20" s="149">
        <f t="shared" ref="M20" si="13">SUM(M19:P19)</f>
        <v>0</v>
      </c>
      <c r="N20" s="150"/>
      <c r="O20" s="150"/>
      <c r="P20" s="152"/>
    </row>
    <row r="21" spans="1:17" ht="60" customHeight="1" x14ac:dyDescent="0.15">
      <c r="A21" s="129"/>
      <c r="B21" s="155" t="s">
        <v>11</v>
      </c>
      <c r="C21" s="162" t="s">
        <v>6</v>
      </c>
      <c r="D21" s="163" t="s">
        <v>23</v>
      </c>
      <c r="E21" s="69"/>
      <c r="F21" s="70"/>
      <c r="G21" s="101"/>
      <c r="H21" s="102"/>
      <c r="I21" s="29"/>
      <c r="J21" s="70"/>
      <c r="K21" s="101"/>
      <c r="L21" s="29"/>
      <c r="M21" s="69"/>
      <c r="N21" s="70"/>
      <c r="O21" s="101"/>
      <c r="P21" s="102"/>
    </row>
    <row r="22" spans="1:17" ht="60" customHeight="1" x14ac:dyDescent="0.15">
      <c r="A22" s="129"/>
      <c r="B22" s="156"/>
      <c r="C22" s="158" t="s">
        <v>7</v>
      </c>
      <c r="D22" s="144">
        <v>50</v>
      </c>
      <c r="E22" s="35"/>
      <c r="F22" s="36"/>
      <c r="G22" s="33"/>
      <c r="H22" s="37"/>
      <c r="I22" s="34"/>
      <c r="J22" s="36"/>
      <c r="K22" s="33"/>
      <c r="L22" s="34"/>
      <c r="M22" s="35"/>
      <c r="N22" s="36"/>
      <c r="O22" s="33"/>
      <c r="P22" s="37"/>
    </row>
    <row r="23" spans="1:17" ht="60" customHeight="1" x14ac:dyDescent="0.15">
      <c r="A23" s="129"/>
      <c r="B23" s="156"/>
      <c r="C23" s="158" t="s">
        <v>8</v>
      </c>
      <c r="D23" s="164">
        <v>100</v>
      </c>
      <c r="E23" s="35"/>
      <c r="F23" s="36"/>
      <c r="G23" s="33"/>
      <c r="H23" s="37"/>
      <c r="I23" s="34"/>
      <c r="J23" s="36"/>
      <c r="K23" s="33"/>
      <c r="L23" s="34"/>
      <c r="M23" s="35"/>
      <c r="N23" s="36"/>
      <c r="O23" s="92"/>
      <c r="P23" s="93"/>
    </row>
    <row r="24" spans="1:17" ht="60" customHeight="1" x14ac:dyDescent="0.15">
      <c r="A24" s="129"/>
      <c r="B24" s="156"/>
      <c r="C24" s="158" t="s">
        <v>22</v>
      </c>
      <c r="D24" s="164" t="s">
        <v>24</v>
      </c>
      <c r="E24" s="35"/>
      <c r="F24" s="36"/>
      <c r="G24" s="33"/>
      <c r="H24" s="37"/>
      <c r="I24" s="34"/>
      <c r="J24" s="36"/>
      <c r="K24" s="33"/>
      <c r="L24" s="34"/>
      <c r="M24" s="35"/>
      <c r="N24" s="36"/>
      <c r="O24" s="33"/>
      <c r="P24" s="37"/>
    </row>
    <row r="25" spans="1:17" ht="60" customHeight="1" x14ac:dyDescent="0.15">
      <c r="A25" s="129"/>
      <c r="B25" s="156"/>
      <c r="C25" s="145" t="s">
        <v>29</v>
      </c>
      <c r="D25" s="165" t="s">
        <v>30</v>
      </c>
      <c r="E25" s="25"/>
      <c r="F25" s="85"/>
      <c r="G25" s="38"/>
      <c r="H25" s="39"/>
      <c r="I25" s="26"/>
      <c r="J25" s="85"/>
      <c r="K25" s="94"/>
      <c r="L25" s="26"/>
      <c r="M25" s="25"/>
      <c r="N25" s="85"/>
      <c r="O25" s="94"/>
      <c r="P25" s="95"/>
    </row>
    <row r="26" spans="1:17" ht="60" customHeight="1" x14ac:dyDescent="0.15">
      <c r="A26" s="129"/>
      <c r="B26" s="156"/>
      <c r="C26" s="147" t="s">
        <v>9</v>
      </c>
      <c r="D26" s="148"/>
      <c r="E26" s="149">
        <f>SUM(E21:F25)</f>
        <v>0</v>
      </c>
      <c r="F26" s="150"/>
      <c r="G26" s="151">
        <f t="shared" ref="G26" si="14">SUM(G21:H25)</f>
        <v>0</v>
      </c>
      <c r="H26" s="152"/>
      <c r="I26" s="149">
        <f t="shared" ref="I26" si="15">SUM(I21:J25)</f>
        <v>0</v>
      </c>
      <c r="J26" s="150"/>
      <c r="K26" s="151">
        <f t="shared" ref="K26" si="16">SUM(K21:L25)</f>
        <v>0</v>
      </c>
      <c r="L26" s="152"/>
      <c r="M26" s="149">
        <f t="shared" ref="M26" si="17">SUM(M21:N25)</f>
        <v>0</v>
      </c>
      <c r="N26" s="150"/>
      <c r="O26" s="151">
        <f t="shared" ref="O26" si="18">SUM(O21:P25)</f>
        <v>0</v>
      </c>
      <c r="P26" s="152"/>
      <c r="Q26" s="3"/>
    </row>
    <row r="27" spans="1:17" ht="60" customHeight="1" thickBot="1" x14ac:dyDescent="0.2">
      <c r="A27" s="166"/>
      <c r="B27" s="167"/>
      <c r="C27" s="168" t="s">
        <v>39</v>
      </c>
      <c r="D27" s="154"/>
      <c r="E27" s="149">
        <f>SUM(E26:H26)</f>
        <v>0</v>
      </c>
      <c r="F27" s="150"/>
      <c r="G27" s="150"/>
      <c r="H27" s="152"/>
      <c r="I27" s="149">
        <f t="shared" ref="I27" si="19">SUM(I26:L26)</f>
        <v>0</v>
      </c>
      <c r="J27" s="150"/>
      <c r="K27" s="150"/>
      <c r="L27" s="152"/>
      <c r="M27" s="169">
        <f t="shared" ref="M27" si="20">SUM(M26:P26)</f>
        <v>0</v>
      </c>
      <c r="N27" s="170"/>
      <c r="O27" s="170"/>
      <c r="P27" s="171"/>
    </row>
    <row r="28" spans="1:17" ht="73.5" customHeight="1" thickBot="1" x14ac:dyDescent="0.2">
      <c r="A28" s="172"/>
      <c r="B28" s="173"/>
      <c r="C28" s="174" t="s">
        <v>32</v>
      </c>
      <c r="D28" s="175">
        <v>200</v>
      </c>
      <c r="E28" s="176"/>
      <c r="F28" s="177"/>
      <c r="G28" s="177"/>
      <c r="H28" s="178" t="s">
        <v>33</v>
      </c>
      <c r="I28" s="179"/>
      <c r="J28" s="180"/>
      <c r="K28" s="180"/>
      <c r="L28" s="180"/>
      <c r="M28" s="180"/>
      <c r="N28" s="180"/>
      <c r="O28" s="180"/>
      <c r="P28" s="181"/>
    </row>
    <row r="29" spans="1:17" ht="45" customHeight="1" thickBot="1" x14ac:dyDescent="0.2">
      <c r="A29" s="182" t="s">
        <v>47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</row>
    <row r="30" spans="1:17" ht="60.6" customHeight="1" x14ac:dyDescent="0.15">
      <c r="A30" s="183" t="s">
        <v>0</v>
      </c>
      <c r="B30" s="184"/>
      <c r="C30" s="185"/>
      <c r="D30" s="186">
        <f>D2</f>
        <v>0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8"/>
    </row>
    <row r="31" spans="1:17" ht="60.6" customHeight="1" thickBot="1" x14ac:dyDescent="0.2">
      <c r="A31" s="189" t="s">
        <v>1</v>
      </c>
      <c r="B31" s="190"/>
      <c r="C31" s="191"/>
      <c r="D31" s="192" t="str">
        <f>D3</f>
        <v>令和　　年　　　月　　　日（　　）～令和　　年　　　月　　　日（　　）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4"/>
    </row>
    <row r="32" spans="1:17" ht="58.5" customHeight="1" x14ac:dyDescent="0.15">
      <c r="A32" s="127" t="s">
        <v>12</v>
      </c>
      <c r="B32" s="120" t="s">
        <v>13</v>
      </c>
      <c r="C32" s="195" t="s">
        <v>14</v>
      </c>
      <c r="D32" s="196">
        <v>420</v>
      </c>
      <c r="E32" s="197"/>
      <c r="F32" s="198"/>
      <c r="G32" s="198"/>
      <c r="H32" s="199"/>
      <c r="I32" s="86"/>
      <c r="J32" s="87"/>
      <c r="K32" s="87"/>
      <c r="L32" s="88">
        <f>SUM(I32:K33)</f>
        <v>0</v>
      </c>
      <c r="M32" s="87"/>
      <c r="N32" s="87"/>
      <c r="O32" s="87"/>
      <c r="P32" s="88">
        <f>SUM(M32:O33)</f>
        <v>0</v>
      </c>
    </row>
    <row r="33" spans="1:16" ht="58.5" customHeight="1" x14ac:dyDescent="0.15">
      <c r="A33" s="129"/>
      <c r="B33" s="130"/>
      <c r="C33" s="145" t="s">
        <v>15</v>
      </c>
      <c r="D33" s="200">
        <v>440</v>
      </c>
      <c r="E33" s="201"/>
      <c r="F33" s="202"/>
      <c r="G33" s="202"/>
      <c r="H33" s="203"/>
      <c r="I33" s="25"/>
      <c r="J33" s="26"/>
      <c r="K33" s="26"/>
      <c r="L33" s="28"/>
      <c r="M33" s="26"/>
      <c r="N33" s="26"/>
      <c r="O33" s="26"/>
      <c r="P33" s="28"/>
    </row>
    <row r="34" spans="1:16" ht="58.5" customHeight="1" x14ac:dyDescent="0.15">
      <c r="A34" s="129"/>
      <c r="B34" s="204" t="s">
        <v>16</v>
      </c>
      <c r="C34" s="162" t="s">
        <v>17</v>
      </c>
      <c r="D34" s="205">
        <v>580</v>
      </c>
      <c r="E34" s="69"/>
      <c r="F34" s="29"/>
      <c r="G34" s="70"/>
      <c r="H34" s="27">
        <f>SUM(E34:G35)</f>
        <v>0</v>
      </c>
      <c r="I34" s="69"/>
      <c r="J34" s="29"/>
      <c r="K34" s="29"/>
      <c r="L34" s="27">
        <f>SUM(I34:K35)</f>
        <v>0</v>
      </c>
      <c r="M34" s="29"/>
      <c r="N34" s="29"/>
      <c r="O34" s="29"/>
      <c r="P34" s="27">
        <f>SUM(M34:O35)</f>
        <v>0</v>
      </c>
    </row>
    <row r="35" spans="1:16" ht="58.5" customHeight="1" x14ac:dyDescent="0.15">
      <c r="A35" s="129"/>
      <c r="B35" s="206"/>
      <c r="C35" s="145" t="s">
        <v>15</v>
      </c>
      <c r="D35" s="207">
        <v>650</v>
      </c>
      <c r="E35" s="25"/>
      <c r="F35" s="26"/>
      <c r="G35" s="85"/>
      <c r="H35" s="28"/>
      <c r="I35" s="25"/>
      <c r="J35" s="26"/>
      <c r="K35" s="26"/>
      <c r="L35" s="28"/>
      <c r="M35" s="26"/>
      <c r="N35" s="26"/>
      <c r="O35" s="26"/>
      <c r="P35" s="28"/>
    </row>
    <row r="36" spans="1:16" ht="58.5" customHeight="1" x14ac:dyDescent="0.15">
      <c r="A36" s="129"/>
      <c r="B36" s="206"/>
      <c r="C36" s="143" t="s">
        <v>40</v>
      </c>
      <c r="D36" s="208">
        <v>650</v>
      </c>
      <c r="E36" s="75"/>
      <c r="F36" s="76"/>
      <c r="G36" s="76"/>
      <c r="H36" s="77"/>
      <c r="I36" s="78"/>
      <c r="J36" s="79"/>
      <c r="K36" s="79"/>
      <c r="L36" s="80"/>
      <c r="M36" s="81"/>
      <c r="N36" s="76"/>
      <c r="O36" s="76"/>
      <c r="P36" s="77"/>
    </row>
    <row r="37" spans="1:16" ht="58.5" customHeight="1" x14ac:dyDescent="0.15">
      <c r="A37" s="129"/>
      <c r="B37" s="209"/>
      <c r="C37" s="145" t="s">
        <v>34</v>
      </c>
      <c r="D37" s="210">
        <v>440</v>
      </c>
      <c r="E37" s="82"/>
      <c r="F37" s="83"/>
      <c r="G37" s="83"/>
      <c r="H37" s="84"/>
      <c r="I37" s="82"/>
      <c r="J37" s="83"/>
      <c r="K37" s="83"/>
      <c r="L37" s="84"/>
      <c r="M37" s="85"/>
      <c r="N37" s="83"/>
      <c r="O37" s="83"/>
      <c r="P37" s="84"/>
    </row>
    <row r="38" spans="1:16" ht="58.5" customHeight="1" x14ac:dyDescent="0.15">
      <c r="A38" s="129"/>
      <c r="B38" s="206" t="s">
        <v>18</v>
      </c>
      <c r="C38" s="143" t="s">
        <v>17</v>
      </c>
      <c r="D38" s="208">
        <v>630</v>
      </c>
      <c r="E38" s="69"/>
      <c r="F38" s="29"/>
      <c r="G38" s="70"/>
      <c r="H38" s="27">
        <f>SUM(E38:G39)</f>
        <v>0</v>
      </c>
      <c r="I38" s="69"/>
      <c r="J38" s="29"/>
      <c r="K38" s="29"/>
      <c r="L38" s="27">
        <f>SUM(I38:K39)</f>
        <v>0</v>
      </c>
      <c r="M38" s="29"/>
      <c r="N38" s="29"/>
      <c r="O38" s="29"/>
      <c r="P38" s="27">
        <f>SUM(M38:O39)</f>
        <v>0</v>
      </c>
    </row>
    <row r="39" spans="1:16" ht="58.5" customHeight="1" thickBot="1" x14ac:dyDescent="0.2">
      <c r="A39" s="129"/>
      <c r="B39" s="206"/>
      <c r="C39" s="211" t="s">
        <v>15</v>
      </c>
      <c r="D39" s="200">
        <v>830</v>
      </c>
      <c r="E39" s="72"/>
      <c r="F39" s="73"/>
      <c r="G39" s="74"/>
      <c r="H39" s="71"/>
      <c r="I39" s="72"/>
      <c r="J39" s="73"/>
      <c r="K39" s="73"/>
      <c r="L39" s="71"/>
      <c r="M39" s="73"/>
      <c r="N39" s="73"/>
      <c r="O39" s="73"/>
      <c r="P39" s="71"/>
    </row>
    <row r="40" spans="1:16" ht="58.5" customHeight="1" x14ac:dyDescent="0.15">
      <c r="A40" s="212" t="s">
        <v>48</v>
      </c>
      <c r="B40" s="213"/>
      <c r="C40" s="214"/>
      <c r="D40" s="213" t="s">
        <v>31</v>
      </c>
      <c r="E40" s="215" t="s">
        <v>19</v>
      </c>
      <c r="F40" s="216"/>
      <c r="G40" s="217"/>
      <c r="H40" s="23" t="s">
        <v>20</v>
      </c>
      <c r="I40" s="216" t="s">
        <v>19</v>
      </c>
      <c r="J40" s="216"/>
      <c r="K40" s="217"/>
      <c r="L40" s="218" t="s">
        <v>20</v>
      </c>
      <c r="M40" s="215" t="s">
        <v>19</v>
      </c>
      <c r="N40" s="216"/>
      <c r="O40" s="217"/>
      <c r="P40" s="23" t="s">
        <v>20</v>
      </c>
    </row>
    <row r="41" spans="1:16" ht="58.5" customHeight="1" x14ac:dyDescent="0.15">
      <c r="A41" s="219"/>
      <c r="B41" s="220"/>
      <c r="C41" s="221"/>
      <c r="D41" s="222"/>
      <c r="E41" s="61"/>
      <c r="F41" s="62"/>
      <c r="G41" s="63"/>
      <c r="H41" s="4"/>
      <c r="I41" s="64"/>
      <c r="J41" s="64"/>
      <c r="K41" s="65"/>
      <c r="L41" s="5"/>
      <c r="M41" s="61"/>
      <c r="N41" s="62"/>
      <c r="O41" s="63"/>
      <c r="P41" s="6"/>
    </row>
    <row r="42" spans="1:16" ht="58.5" customHeight="1" x14ac:dyDescent="0.15">
      <c r="A42" s="219"/>
      <c r="B42" s="220"/>
      <c r="C42" s="221"/>
      <c r="D42" s="222"/>
      <c r="E42" s="30"/>
      <c r="F42" s="31"/>
      <c r="G42" s="32"/>
      <c r="H42" s="7"/>
      <c r="I42" s="31"/>
      <c r="J42" s="31"/>
      <c r="K42" s="32"/>
      <c r="L42" s="8"/>
      <c r="M42" s="30"/>
      <c r="N42" s="31"/>
      <c r="O42" s="32"/>
      <c r="P42" s="7"/>
    </row>
    <row r="43" spans="1:16" ht="58.5" customHeight="1" x14ac:dyDescent="0.15">
      <c r="A43" s="219"/>
      <c r="B43" s="220"/>
      <c r="C43" s="221"/>
      <c r="D43" s="222"/>
      <c r="E43" s="30"/>
      <c r="F43" s="31"/>
      <c r="G43" s="32"/>
      <c r="H43" s="7"/>
      <c r="I43" s="31"/>
      <c r="J43" s="31"/>
      <c r="K43" s="32"/>
      <c r="L43" s="8"/>
      <c r="M43" s="58"/>
      <c r="N43" s="59"/>
      <c r="O43" s="60"/>
      <c r="P43" s="7"/>
    </row>
    <row r="44" spans="1:16" ht="58.5" customHeight="1" thickBot="1" x14ac:dyDescent="0.2">
      <c r="A44" s="223"/>
      <c r="B44" s="224"/>
      <c r="C44" s="225"/>
      <c r="D44" s="226"/>
      <c r="E44" s="66"/>
      <c r="F44" s="67"/>
      <c r="G44" s="68"/>
      <c r="H44" s="9"/>
      <c r="I44" s="67"/>
      <c r="J44" s="67"/>
      <c r="K44" s="68"/>
      <c r="L44" s="10"/>
      <c r="M44" s="66"/>
      <c r="N44" s="67"/>
      <c r="O44" s="68"/>
      <c r="P44" s="9"/>
    </row>
    <row r="45" spans="1:16" ht="58.5" customHeight="1" thickBot="1" x14ac:dyDescent="0.2">
      <c r="A45" s="22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</row>
    <row r="46" spans="1:16" ht="58.5" customHeight="1" x14ac:dyDescent="0.15">
      <c r="A46" s="228" t="s">
        <v>38</v>
      </c>
      <c r="B46" s="229"/>
      <c r="C46" s="230"/>
      <c r="D46" s="212" t="s">
        <v>31</v>
      </c>
      <c r="E46" s="215" t="s">
        <v>27</v>
      </c>
      <c r="F46" s="216"/>
      <c r="G46" s="216"/>
      <c r="H46" s="231"/>
      <c r="I46" s="216" t="s">
        <v>27</v>
      </c>
      <c r="J46" s="216"/>
      <c r="K46" s="216"/>
      <c r="L46" s="216"/>
      <c r="M46" s="215" t="s">
        <v>27</v>
      </c>
      <c r="N46" s="216"/>
      <c r="O46" s="216"/>
      <c r="P46" s="231"/>
    </row>
    <row r="47" spans="1:16" ht="58.5" customHeight="1" x14ac:dyDescent="0.15">
      <c r="A47" s="232"/>
      <c r="B47" s="233"/>
      <c r="C47" s="234"/>
      <c r="D47" s="219"/>
      <c r="E47" s="235" t="s">
        <v>35</v>
      </c>
      <c r="F47" s="236"/>
      <c r="G47" s="236"/>
      <c r="H47" s="11"/>
      <c r="I47" s="235" t="s">
        <v>35</v>
      </c>
      <c r="J47" s="236"/>
      <c r="K47" s="236"/>
      <c r="L47" s="11"/>
      <c r="M47" s="235" t="s">
        <v>35</v>
      </c>
      <c r="N47" s="236"/>
      <c r="O47" s="236"/>
      <c r="P47" s="11"/>
    </row>
    <row r="48" spans="1:16" ht="58.5" customHeight="1" x14ac:dyDescent="0.15">
      <c r="A48" s="232"/>
      <c r="B48" s="233"/>
      <c r="C48" s="234"/>
      <c r="D48" s="219"/>
      <c r="E48" s="237" t="s">
        <v>36</v>
      </c>
      <c r="F48" s="238"/>
      <c r="G48" s="238"/>
      <c r="H48" s="12"/>
      <c r="I48" s="237" t="s">
        <v>36</v>
      </c>
      <c r="J48" s="238"/>
      <c r="K48" s="238"/>
      <c r="L48" s="12"/>
      <c r="M48" s="237" t="s">
        <v>36</v>
      </c>
      <c r="N48" s="238"/>
      <c r="O48" s="238"/>
      <c r="P48" s="12"/>
    </row>
    <row r="49" spans="1:16" ht="58.5" customHeight="1" x14ac:dyDescent="0.15">
      <c r="A49" s="232"/>
      <c r="B49" s="233"/>
      <c r="C49" s="234"/>
      <c r="D49" s="219"/>
      <c r="E49" s="237" t="s">
        <v>45</v>
      </c>
      <c r="F49" s="238"/>
      <c r="G49" s="238"/>
      <c r="H49" s="12"/>
      <c r="I49" s="237" t="s">
        <v>45</v>
      </c>
      <c r="J49" s="238"/>
      <c r="K49" s="238"/>
      <c r="L49" s="12"/>
      <c r="M49" s="237" t="s">
        <v>45</v>
      </c>
      <c r="N49" s="238"/>
      <c r="O49" s="238"/>
      <c r="P49" s="12"/>
    </row>
    <row r="50" spans="1:16" ht="58.5" customHeight="1" x14ac:dyDescent="0.15">
      <c r="A50" s="232"/>
      <c r="B50" s="233"/>
      <c r="C50" s="234"/>
      <c r="D50" s="219"/>
      <c r="E50" s="239" t="s">
        <v>26</v>
      </c>
      <c r="F50" s="240"/>
      <c r="G50" s="240"/>
      <c r="H50" s="13"/>
      <c r="I50" s="239" t="s">
        <v>26</v>
      </c>
      <c r="J50" s="240"/>
      <c r="K50" s="240"/>
      <c r="L50" s="13"/>
      <c r="M50" s="239" t="s">
        <v>26</v>
      </c>
      <c r="N50" s="240"/>
      <c r="O50" s="240"/>
      <c r="P50" s="13"/>
    </row>
    <row r="51" spans="1:16" ht="58.5" customHeight="1" thickBot="1" x14ac:dyDescent="0.2">
      <c r="A51" s="241"/>
      <c r="B51" s="242"/>
      <c r="C51" s="243"/>
      <c r="D51" s="223"/>
      <c r="E51" s="244" t="s">
        <v>37</v>
      </c>
      <c r="F51" s="245"/>
      <c r="G51" s="245"/>
      <c r="H51" s="14"/>
      <c r="I51" s="244" t="s">
        <v>37</v>
      </c>
      <c r="J51" s="245"/>
      <c r="K51" s="245"/>
      <c r="L51" s="14"/>
      <c r="M51" s="244" t="s">
        <v>37</v>
      </c>
      <c r="N51" s="245"/>
      <c r="O51" s="245"/>
      <c r="P51" s="14"/>
    </row>
    <row r="52" spans="1:16" ht="58.5" customHeight="1" x14ac:dyDescent="0.15">
      <c r="A52" s="232" t="s">
        <v>28</v>
      </c>
      <c r="B52" s="233"/>
      <c r="C52" s="233"/>
      <c r="D52" s="212" t="s">
        <v>31</v>
      </c>
      <c r="E52" s="246" t="s">
        <v>21</v>
      </c>
      <c r="F52" s="247"/>
      <c r="G52" s="248"/>
      <c r="H52" s="249" t="s">
        <v>27</v>
      </c>
      <c r="I52" s="247" t="s">
        <v>21</v>
      </c>
      <c r="J52" s="247"/>
      <c r="K52" s="248"/>
      <c r="L52" s="250" t="s">
        <v>27</v>
      </c>
      <c r="M52" s="215" t="s">
        <v>21</v>
      </c>
      <c r="N52" s="216"/>
      <c r="O52" s="217"/>
      <c r="P52" s="23" t="s">
        <v>27</v>
      </c>
    </row>
    <row r="53" spans="1:16" ht="58.5" customHeight="1" x14ac:dyDescent="0.15">
      <c r="A53" s="232"/>
      <c r="B53" s="233"/>
      <c r="C53" s="233"/>
      <c r="D53" s="219"/>
      <c r="E53" s="52"/>
      <c r="F53" s="53"/>
      <c r="G53" s="54"/>
      <c r="H53" s="15"/>
      <c r="I53" s="55"/>
      <c r="J53" s="55"/>
      <c r="K53" s="56"/>
      <c r="L53" s="18"/>
      <c r="M53" s="57"/>
      <c r="N53" s="55"/>
      <c r="O53" s="56"/>
      <c r="P53" s="21"/>
    </row>
    <row r="54" spans="1:16" ht="58.5" customHeight="1" x14ac:dyDescent="0.15">
      <c r="A54" s="232"/>
      <c r="B54" s="233"/>
      <c r="C54" s="233"/>
      <c r="D54" s="219"/>
      <c r="E54" s="40"/>
      <c r="F54" s="41"/>
      <c r="G54" s="42"/>
      <c r="H54" s="16"/>
      <c r="I54" s="43"/>
      <c r="J54" s="43"/>
      <c r="K54" s="44"/>
      <c r="L54" s="19"/>
      <c r="M54" s="45"/>
      <c r="N54" s="43"/>
      <c r="O54" s="44"/>
      <c r="P54" s="22"/>
    </row>
    <row r="55" spans="1:16" ht="58.5" customHeight="1" thickBot="1" x14ac:dyDescent="0.2">
      <c r="A55" s="241"/>
      <c r="B55" s="242"/>
      <c r="C55" s="242"/>
      <c r="D55" s="223"/>
      <c r="E55" s="46"/>
      <c r="F55" s="47"/>
      <c r="G55" s="48"/>
      <c r="H55" s="17"/>
      <c r="I55" s="49"/>
      <c r="J55" s="49"/>
      <c r="K55" s="50"/>
      <c r="L55" s="20"/>
      <c r="M55" s="51"/>
      <c r="N55" s="49"/>
      <c r="O55" s="50"/>
      <c r="P55" s="17"/>
    </row>
  </sheetData>
  <mergeCells count="234">
    <mergeCell ref="E14:F14"/>
    <mergeCell ref="G14:H14"/>
    <mergeCell ref="I14:J14"/>
    <mergeCell ref="B7:B13"/>
    <mergeCell ref="E17:F17"/>
    <mergeCell ref="G17:H17"/>
    <mergeCell ref="G18:H18"/>
    <mergeCell ref="I17:J17"/>
    <mergeCell ref="D30:P30"/>
    <mergeCell ref="A31:C31"/>
    <mergeCell ref="D31:P31"/>
    <mergeCell ref="A1:P1"/>
    <mergeCell ref="B5:C6"/>
    <mergeCell ref="D5:D6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A2:C2"/>
    <mergeCell ref="A3:C3"/>
    <mergeCell ref="D2:P2"/>
    <mergeCell ref="D3:P3"/>
    <mergeCell ref="B14:B19"/>
    <mergeCell ref="E7:F7"/>
    <mergeCell ref="G7:H7"/>
    <mergeCell ref="I7:J7"/>
    <mergeCell ref="K7:L7"/>
    <mergeCell ref="M7:N7"/>
    <mergeCell ref="O7:P7"/>
    <mergeCell ref="M8:N8"/>
    <mergeCell ref="O8:P8"/>
    <mergeCell ref="O10:P10"/>
    <mergeCell ref="E10:F10"/>
    <mergeCell ref="G10:H10"/>
    <mergeCell ref="I10:J10"/>
    <mergeCell ref="K10:L10"/>
    <mergeCell ref="E8:F8"/>
    <mergeCell ref="G8:H8"/>
    <mergeCell ref="I8:J8"/>
    <mergeCell ref="K8:L8"/>
    <mergeCell ref="M10:N10"/>
    <mergeCell ref="M9:N9"/>
    <mergeCell ref="O9:P9"/>
    <mergeCell ref="E9:F9"/>
    <mergeCell ref="G9:H9"/>
    <mergeCell ref="I9:J9"/>
    <mergeCell ref="K9:L9"/>
    <mergeCell ref="O18:P18"/>
    <mergeCell ref="O14:P14"/>
    <mergeCell ref="E11:F11"/>
    <mergeCell ref="G11:H11"/>
    <mergeCell ref="I11:J11"/>
    <mergeCell ref="G15:H15"/>
    <mergeCell ref="I15:J15"/>
    <mergeCell ref="K14:L14"/>
    <mergeCell ref="M14:N14"/>
    <mergeCell ref="K15:L15"/>
    <mergeCell ref="M11:N11"/>
    <mergeCell ref="O11:P11"/>
    <mergeCell ref="G12:H12"/>
    <mergeCell ref="I12:J12"/>
    <mergeCell ref="K12:L12"/>
    <mergeCell ref="K17:L17"/>
    <mergeCell ref="I18:J18"/>
    <mergeCell ref="K18:L18"/>
    <mergeCell ref="M17:N17"/>
    <mergeCell ref="M18:N18"/>
    <mergeCell ref="E15:F15"/>
    <mergeCell ref="K11:L11"/>
    <mergeCell ref="E12:F12"/>
    <mergeCell ref="E18:F18"/>
    <mergeCell ref="E22:F22"/>
    <mergeCell ref="G22:H22"/>
    <mergeCell ref="I22:J22"/>
    <mergeCell ref="M15:N15"/>
    <mergeCell ref="O15:P15"/>
    <mergeCell ref="E16:F16"/>
    <mergeCell ref="G16:H16"/>
    <mergeCell ref="I16:J16"/>
    <mergeCell ref="K16:L16"/>
    <mergeCell ref="M16:N16"/>
    <mergeCell ref="O16:P16"/>
    <mergeCell ref="E21:F21"/>
    <mergeCell ref="G21:H21"/>
    <mergeCell ref="I21:J21"/>
    <mergeCell ref="K21:L21"/>
    <mergeCell ref="M21:N21"/>
    <mergeCell ref="O21:P21"/>
    <mergeCell ref="E19:F19"/>
    <mergeCell ref="G19:H19"/>
    <mergeCell ref="I19:J19"/>
    <mergeCell ref="K19:L19"/>
    <mergeCell ref="M19:N19"/>
    <mergeCell ref="O19:P19"/>
    <mergeCell ref="O17:P17"/>
    <mergeCell ref="K26:L26"/>
    <mergeCell ref="M26:N26"/>
    <mergeCell ref="O26:P26"/>
    <mergeCell ref="E23:F23"/>
    <mergeCell ref="G23:H23"/>
    <mergeCell ref="I23:J23"/>
    <mergeCell ref="K23:L23"/>
    <mergeCell ref="M23:N23"/>
    <mergeCell ref="O23:P23"/>
    <mergeCell ref="O25:P25"/>
    <mergeCell ref="O24:P24"/>
    <mergeCell ref="E25:F25"/>
    <mergeCell ref="I24:J24"/>
    <mergeCell ref="I25:J25"/>
    <mergeCell ref="K24:L24"/>
    <mergeCell ref="K25:L25"/>
    <mergeCell ref="M24:N24"/>
    <mergeCell ref="M25:N25"/>
    <mergeCell ref="E24:F24"/>
    <mergeCell ref="A32:A39"/>
    <mergeCell ref="B32:B33"/>
    <mergeCell ref="E32:H33"/>
    <mergeCell ref="B38:B39"/>
    <mergeCell ref="I28:P28"/>
    <mergeCell ref="E28:G28"/>
    <mergeCell ref="E36:H36"/>
    <mergeCell ref="I36:L36"/>
    <mergeCell ref="M36:P36"/>
    <mergeCell ref="E37:H37"/>
    <mergeCell ref="I37:L37"/>
    <mergeCell ref="M37:P37"/>
    <mergeCell ref="P38:P39"/>
    <mergeCell ref="I32:K32"/>
    <mergeCell ref="L32:L33"/>
    <mergeCell ref="M32:O32"/>
    <mergeCell ref="P32:P33"/>
    <mergeCell ref="I33:K33"/>
    <mergeCell ref="M33:O33"/>
    <mergeCell ref="E34:G34"/>
    <mergeCell ref="E35:G35"/>
    <mergeCell ref="B34:B37"/>
    <mergeCell ref="I34:K34"/>
    <mergeCell ref="A30:C30"/>
    <mergeCell ref="E41:G41"/>
    <mergeCell ref="I41:K41"/>
    <mergeCell ref="M41:O41"/>
    <mergeCell ref="E44:G44"/>
    <mergeCell ref="I44:K44"/>
    <mergeCell ref="E38:G38"/>
    <mergeCell ref="H38:H39"/>
    <mergeCell ref="I38:K38"/>
    <mergeCell ref="L38:L39"/>
    <mergeCell ref="M38:O38"/>
    <mergeCell ref="E39:G39"/>
    <mergeCell ref="I39:K39"/>
    <mergeCell ref="M39:O39"/>
    <mergeCell ref="M44:O44"/>
    <mergeCell ref="E42:G42"/>
    <mergeCell ref="I42:K42"/>
    <mergeCell ref="M42:O42"/>
    <mergeCell ref="A46:C51"/>
    <mergeCell ref="I43:K43"/>
    <mergeCell ref="M43:O43"/>
    <mergeCell ref="I47:K47"/>
    <mergeCell ref="M47:O47"/>
    <mergeCell ref="I48:K48"/>
    <mergeCell ref="M48:O48"/>
    <mergeCell ref="I50:K50"/>
    <mergeCell ref="M50:O50"/>
    <mergeCell ref="I51:K51"/>
    <mergeCell ref="M51:O51"/>
    <mergeCell ref="D46:D51"/>
    <mergeCell ref="E46:H46"/>
    <mergeCell ref="I46:L46"/>
    <mergeCell ref="E49:G49"/>
    <mergeCell ref="I49:K49"/>
    <mergeCell ref="M49:O49"/>
    <mergeCell ref="M55:O55"/>
    <mergeCell ref="M46:P46"/>
    <mergeCell ref="E47:G47"/>
    <mergeCell ref="E48:G48"/>
    <mergeCell ref="E50:G50"/>
    <mergeCell ref="E51:G51"/>
    <mergeCell ref="E53:G53"/>
    <mergeCell ref="I53:K53"/>
    <mergeCell ref="M53:O53"/>
    <mergeCell ref="D19:D20"/>
    <mergeCell ref="D26:D27"/>
    <mergeCell ref="A5:A27"/>
    <mergeCell ref="B21:B27"/>
    <mergeCell ref="E13:H13"/>
    <mergeCell ref="I13:L13"/>
    <mergeCell ref="M13:P13"/>
    <mergeCell ref="E20:H20"/>
    <mergeCell ref="I20:L20"/>
    <mergeCell ref="M20:P20"/>
    <mergeCell ref="E27:H27"/>
    <mergeCell ref="I27:L27"/>
    <mergeCell ref="M27:P27"/>
    <mergeCell ref="M12:N12"/>
    <mergeCell ref="O12:P12"/>
    <mergeCell ref="D12:D13"/>
    <mergeCell ref="K22:L22"/>
    <mergeCell ref="M22:N22"/>
    <mergeCell ref="O22:P22"/>
    <mergeCell ref="G24:H24"/>
    <mergeCell ref="G25:H25"/>
    <mergeCell ref="E26:F26"/>
    <mergeCell ref="G26:H26"/>
    <mergeCell ref="I26:J26"/>
    <mergeCell ref="A52:C55"/>
    <mergeCell ref="D52:D55"/>
    <mergeCell ref="E52:G52"/>
    <mergeCell ref="I52:K52"/>
    <mergeCell ref="A29:P29"/>
    <mergeCell ref="I35:K35"/>
    <mergeCell ref="L34:L35"/>
    <mergeCell ref="H34:H35"/>
    <mergeCell ref="M34:O34"/>
    <mergeCell ref="M35:O35"/>
    <mergeCell ref="P34:P35"/>
    <mergeCell ref="A45:P45"/>
    <mergeCell ref="E43:G43"/>
    <mergeCell ref="A40:C44"/>
    <mergeCell ref="D40:D44"/>
    <mergeCell ref="E40:G40"/>
    <mergeCell ref="I40:K40"/>
    <mergeCell ref="M40:O40"/>
    <mergeCell ref="M52:O52"/>
    <mergeCell ref="E54:G54"/>
    <mergeCell ref="I54:K54"/>
    <mergeCell ref="M54:O54"/>
    <mergeCell ref="E55:G55"/>
    <mergeCell ref="I55:K55"/>
  </mergeCells>
  <phoneticPr fontId="3"/>
  <pageMargins left="0.43307086614173229" right="0.23622047244094491" top="0.39370078740157483" bottom="0.39370078740157483" header="0.27559055118110237" footer="0.31496062992125984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CE31-9029-4C2D-AB4A-A5B709895B35}">
  <sheetPr>
    <pageSetUpPr fitToPage="1"/>
  </sheetPr>
  <dimension ref="A1:Q55"/>
  <sheetViews>
    <sheetView showZeros="0" tabSelected="1" view="pageBreakPreview" zoomScale="60" zoomScaleNormal="60" workbookViewId="0">
      <selection activeCell="E5" sqref="E5:H5"/>
    </sheetView>
  </sheetViews>
  <sheetFormatPr defaultColWidth="8.75" defaultRowHeight="21" x14ac:dyDescent="0.15"/>
  <cols>
    <col min="1" max="1" width="6.875" style="1" customWidth="1"/>
    <col min="2" max="2" width="7.375" style="1" customWidth="1"/>
    <col min="3" max="3" width="15.5" style="1" customWidth="1"/>
    <col min="4" max="4" width="12.625" style="1" customWidth="1"/>
    <col min="5" max="5" width="8.5" style="1" customWidth="1"/>
    <col min="6" max="6" width="13.5" style="1" customWidth="1"/>
    <col min="7" max="7" width="8.5" style="1" customWidth="1"/>
    <col min="8" max="8" width="16.875" style="1" customWidth="1"/>
    <col min="9" max="9" width="8.5" style="1" customWidth="1"/>
    <col min="10" max="10" width="13.25" style="1" customWidth="1"/>
    <col min="11" max="11" width="8.5" style="1" customWidth="1"/>
    <col min="12" max="12" width="15.75" style="1" customWidth="1"/>
    <col min="13" max="13" width="8.5" style="1" customWidth="1"/>
    <col min="14" max="14" width="12.125" style="1" customWidth="1"/>
    <col min="15" max="15" width="8.5" style="1" customWidth="1"/>
    <col min="16" max="16" width="15.25" style="1" customWidth="1"/>
    <col min="17" max="16384" width="8.75" style="1"/>
  </cols>
  <sheetData>
    <row r="1" spans="1:17" ht="45" customHeight="1" thickBot="1" x14ac:dyDescent="0.2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60.6" customHeight="1" x14ac:dyDescent="0.15">
      <c r="A2" s="89" t="s">
        <v>0</v>
      </c>
      <c r="B2" s="90"/>
      <c r="C2" s="91"/>
      <c r="D2" s="110" t="s">
        <v>49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17" ht="60.6" customHeight="1" thickBot="1" x14ac:dyDescent="0.2">
      <c r="A3" s="113" t="s">
        <v>1</v>
      </c>
      <c r="B3" s="114"/>
      <c r="C3" s="115"/>
      <c r="D3" s="116" t="s">
        <v>50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24"/>
    </row>
    <row r="4" spans="1:17" ht="21.7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50.45" customHeight="1" x14ac:dyDescent="0.15">
      <c r="A5" s="127" t="s">
        <v>2</v>
      </c>
      <c r="B5" s="120"/>
      <c r="C5" s="121"/>
      <c r="D5" s="128" t="s">
        <v>25</v>
      </c>
      <c r="E5" s="119" t="s">
        <v>51</v>
      </c>
      <c r="F5" s="120"/>
      <c r="G5" s="120"/>
      <c r="H5" s="121"/>
      <c r="I5" s="119" t="s">
        <v>51</v>
      </c>
      <c r="J5" s="120"/>
      <c r="K5" s="120"/>
      <c r="L5" s="121"/>
      <c r="M5" s="119" t="s">
        <v>51</v>
      </c>
      <c r="N5" s="120"/>
      <c r="O5" s="120"/>
      <c r="P5" s="121"/>
    </row>
    <row r="6" spans="1:17" ht="50.45" customHeight="1" x14ac:dyDescent="0.15">
      <c r="A6" s="129"/>
      <c r="B6" s="130"/>
      <c r="C6" s="131"/>
      <c r="D6" s="132"/>
      <c r="E6" s="133" t="s">
        <v>3</v>
      </c>
      <c r="F6" s="134"/>
      <c r="G6" s="135" t="s">
        <v>4</v>
      </c>
      <c r="H6" s="136"/>
      <c r="I6" s="137" t="s">
        <v>3</v>
      </c>
      <c r="J6" s="134"/>
      <c r="K6" s="135" t="s">
        <v>4</v>
      </c>
      <c r="L6" s="137"/>
      <c r="M6" s="133" t="s">
        <v>3</v>
      </c>
      <c r="N6" s="134"/>
      <c r="O6" s="135" t="s">
        <v>4</v>
      </c>
      <c r="P6" s="136"/>
    </row>
    <row r="7" spans="1:17" ht="65.25" customHeight="1" x14ac:dyDescent="0.15">
      <c r="A7" s="129"/>
      <c r="B7" s="138" t="s">
        <v>5</v>
      </c>
      <c r="C7" s="139" t="s">
        <v>6</v>
      </c>
      <c r="D7" s="140" t="s">
        <v>23</v>
      </c>
      <c r="E7" s="107"/>
      <c r="F7" s="108"/>
      <c r="G7" s="101"/>
      <c r="H7" s="102"/>
      <c r="I7" s="29"/>
      <c r="J7" s="70"/>
      <c r="K7" s="101"/>
      <c r="L7" s="29"/>
      <c r="M7" s="69"/>
      <c r="N7" s="70"/>
      <c r="O7" s="101"/>
      <c r="P7" s="102"/>
    </row>
    <row r="8" spans="1:17" ht="65.25" customHeight="1" x14ac:dyDescent="0.15">
      <c r="A8" s="129"/>
      <c r="B8" s="138"/>
      <c r="C8" s="141" t="s">
        <v>7</v>
      </c>
      <c r="D8" s="142">
        <v>260</v>
      </c>
      <c r="E8" s="125">
        <v>27</v>
      </c>
      <c r="F8" s="126"/>
      <c r="G8" s="92">
        <v>32</v>
      </c>
      <c r="H8" s="93"/>
      <c r="I8" s="125">
        <v>27</v>
      </c>
      <c r="J8" s="126"/>
      <c r="K8" s="92">
        <v>32</v>
      </c>
      <c r="L8" s="93"/>
      <c r="M8" s="35"/>
      <c r="N8" s="36"/>
      <c r="O8" s="33"/>
      <c r="P8" s="37"/>
    </row>
    <row r="9" spans="1:17" ht="65.25" customHeight="1" x14ac:dyDescent="0.15">
      <c r="A9" s="129"/>
      <c r="B9" s="138"/>
      <c r="C9" s="141" t="s">
        <v>8</v>
      </c>
      <c r="D9" s="142">
        <v>690</v>
      </c>
      <c r="E9" s="35">
        <v>3</v>
      </c>
      <c r="F9" s="36"/>
      <c r="G9" s="33">
        <v>1</v>
      </c>
      <c r="H9" s="37"/>
      <c r="I9" s="35">
        <v>3</v>
      </c>
      <c r="J9" s="36"/>
      <c r="K9" s="33">
        <v>1</v>
      </c>
      <c r="L9" s="37"/>
      <c r="M9" s="35"/>
      <c r="N9" s="36"/>
      <c r="O9" s="33"/>
      <c r="P9" s="37"/>
    </row>
    <row r="10" spans="1:17" ht="65.25" customHeight="1" x14ac:dyDescent="0.15">
      <c r="A10" s="129"/>
      <c r="B10" s="138"/>
      <c r="C10" s="143" t="s">
        <v>22</v>
      </c>
      <c r="D10" s="144" t="s">
        <v>24</v>
      </c>
      <c r="E10" s="35">
        <v>1</v>
      </c>
      <c r="F10" s="36"/>
      <c r="G10" s="33"/>
      <c r="H10" s="37"/>
      <c r="I10" s="35">
        <v>1</v>
      </c>
      <c r="J10" s="36"/>
      <c r="K10" s="33"/>
      <c r="L10" s="37"/>
      <c r="M10" s="35"/>
      <c r="N10" s="36"/>
      <c r="O10" s="33"/>
      <c r="P10" s="37"/>
    </row>
    <row r="11" spans="1:17" ht="65.25" customHeight="1" x14ac:dyDescent="0.15">
      <c r="A11" s="129"/>
      <c r="B11" s="138"/>
      <c r="C11" s="145" t="s">
        <v>29</v>
      </c>
      <c r="D11" s="146" t="s">
        <v>30</v>
      </c>
      <c r="E11" s="103"/>
      <c r="F11" s="104"/>
      <c r="G11" s="38">
        <v>1</v>
      </c>
      <c r="H11" s="39"/>
      <c r="I11" s="103"/>
      <c r="J11" s="104"/>
      <c r="K11" s="38">
        <v>1</v>
      </c>
      <c r="L11" s="39"/>
      <c r="M11" s="25"/>
      <c r="N11" s="85"/>
      <c r="O11" s="94"/>
      <c r="P11" s="95"/>
    </row>
    <row r="12" spans="1:17" ht="65.25" customHeight="1" x14ac:dyDescent="0.15">
      <c r="A12" s="129"/>
      <c r="B12" s="138"/>
      <c r="C12" s="147" t="s">
        <v>9</v>
      </c>
      <c r="D12" s="148"/>
      <c r="E12" s="149">
        <f>SUM(E7:F11)</f>
        <v>31</v>
      </c>
      <c r="F12" s="150"/>
      <c r="G12" s="151">
        <f t="shared" ref="G12" si="0">SUM(G7:H11)</f>
        <v>34</v>
      </c>
      <c r="H12" s="152"/>
      <c r="I12" s="149">
        <f>SUM(I7:J11)</f>
        <v>31</v>
      </c>
      <c r="J12" s="153"/>
      <c r="K12" s="150">
        <f t="shared" ref="K12" si="1">SUM(K7:L11)</f>
        <v>34</v>
      </c>
      <c r="L12" s="153"/>
      <c r="M12" s="149">
        <f t="shared" ref="M12" si="2">SUM(M7:N11)</f>
        <v>0</v>
      </c>
      <c r="N12" s="153"/>
      <c r="O12" s="150">
        <f t="shared" ref="O12" si="3">SUM(O7:P11)</f>
        <v>0</v>
      </c>
      <c r="P12" s="152"/>
      <c r="Q12" s="3"/>
    </row>
    <row r="13" spans="1:17" ht="65.25" customHeight="1" x14ac:dyDescent="0.15">
      <c r="A13" s="129"/>
      <c r="B13" s="138"/>
      <c r="C13" s="147" t="s">
        <v>39</v>
      </c>
      <c r="D13" s="154"/>
      <c r="E13" s="149">
        <f>SUM(E12:H12)</f>
        <v>65</v>
      </c>
      <c r="F13" s="150"/>
      <c r="G13" s="150"/>
      <c r="H13" s="152"/>
      <c r="I13" s="149">
        <f>SUM(I12:L12)</f>
        <v>65</v>
      </c>
      <c r="J13" s="150"/>
      <c r="K13" s="150"/>
      <c r="L13" s="152"/>
      <c r="M13" s="149">
        <f t="shared" ref="M13" si="4">SUM(M12:P12)</f>
        <v>0</v>
      </c>
      <c r="N13" s="150"/>
      <c r="O13" s="150"/>
      <c r="P13" s="152"/>
    </row>
    <row r="14" spans="1:17" ht="50.45" customHeight="1" x14ac:dyDescent="0.15">
      <c r="A14" s="129"/>
      <c r="B14" s="155" t="s">
        <v>10</v>
      </c>
      <c r="C14" s="139" t="s">
        <v>6</v>
      </c>
      <c r="D14" s="140" t="s">
        <v>23</v>
      </c>
      <c r="E14" s="69"/>
      <c r="F14" s="70"/>
      <c r="G14" s="101"/>
      <c r="H14" s="102"/>
      <c r="I14" s="29"/>
      <c r="J14" s="70"/>
      <c r="K14" s="101"/>
      <c r="L14" s="29"/>
      <c r="M14" s="69"/>
      <c r="N14" s="70"/>
      <c r="O14" s="101"/>
      <c r="P14" s="102"/>
    </row>
    <row r="15" spans="1:17" ht="50.45" customHeight="1" x14ac:dyDescent="0.15">
      <c r="A15" s="129"/>
      <c r="B15" s="156"/>
      <c r="C15" s="143" t="s">
        <v>7</v>
      </c>
      <c r="D15" s="157">
        <v>100</v>
      </c>
      <c r="E15" s="35"/>
      <c r="F15" s="36"/>
      <c r="G15" s="33"/>
      <c r="H15" s="37"/>
      <c r="I15" s="106"/>
      <c r="J15" s="97"/>
      <c r="K15" s="98"/>
      <c r="L15" s="106"/>
      <c r="M15" s="96"/>
      <c r="N15" s="97"/>
      <c r="O15" s="98"/>
      <c r="P15" s="99"/>
    </row>
    <row r="16" spans="1:17" ht="50.45" customHeight="1" x14ac:dyDescent="0.15">
      <c r="A16" s="129"/>
      <c r="B16" s="156"/>
      <c r="C16" s="158" t="s">
        <v>8</v>
      </c>
      <c r="D16" s="144">
        <v>320</v>
      </c>
      <c r="E16" s="100"/>
      <c r="F16" s="81"/>
      <c r="G16" s="92"/>
      <c r="H16" s="93"/>
      <c r="I16" s="34"/>
      <c r="J16" s="36"/>
      <c r="K16" s="33"/>
      <c r="L16" s="34"/>
      <c r="M16" s="96"/>
      <c r="N16" s="97"/>
      <c r="O16" s="98"/>
      <c r="P16" s="99"/>
    </row>
    <row r="17" spans="1:17" ht="50.45" customHeight="1" x14ac:dyDescent="0.15">
      <c r="A17" s="129"/>
      <c r="B17" s="156"/>
      <c r="C17" s="158" t="s">
        <v>22</v>
      </c>
      <c r="D17" s="157" t="s">
        <v>24</v>
      </c>
      <c r="E17" s="35"/>
      <c r="F17" s="36"/>
      <c r="G17" s="33"/>
      <c r="H17" s="37"/>
      <c r="I17" s="34"/>
      <c r="J17" s="36"/>
      <c r="K17" s="33"/>
      <c r="L17" s="34"/>
      <c r="M17" s="35"/>
      <c r="N17" s="36"/>
      <c r="O17" s="33"/>
      <c r="P17" s="37"/>
    </row>
    <row r="18" spans="1:17" ht="50.45" customHeight="1" x14ac:dyDescent="0.15">
      <c r="A18" s="129"/>
      <c r="B18" s="156"/>
      <c r="C18" s="145" t="s">
        <v>29</v>
      </c>
      <c r="D18" s="159" t="s">
        <v>30</v>
      </c>
      <c r="E18" s="25"/>
      <c r="F18" s="85"/>
      <c r="G18" s="94"/>
      <c r="H18" s="95"/>
      <c r="I18" s="26"/>
      <c r="J18" s="85"/>
      <c r="K18" s="94"/>
      <c r="L18" s="26"/>
      <c r="M18" s="25"/>
      <c r="N18" s="85"/>
      <c r="O18" s="94"/>
      <c r="P18" s="95"/>
    </row>
    <row r="19" spans="1:17" ht="50.45" customHeight="1" x14ac:dyDescent="0.15">
      <c r="A19" s="129"/>
      <c r="B19" s="160"/>
      <c r="C19" s="147" t="s">
        <v>9</v>
      </c>
      <c r="D19" s="148"/>
      <c r="E19" s="149"/>
      <c r="F19" s="153"/>
      <c r="G19" s="150"/>
      <c r="H19" s="153"/>
      <c r="I19" s="149">
        <f t="shared" ref="I19" si="5">SUM(I14:J18)</f>
        <v>0</v>
      </c>
      <c r="J19" s="150"/>
      <c r="K19" s="151">
        <f t="shared" ref="K19" si="6">SUM(K14:L18)</f>
        <v>0</v>
      </c>
      <c r="L19" s="152"/>
      <c r="M19" s="149">
        <f t="shared" ref="M19" si="7">SUM(M14:N18)</f>
        <v>0</v>
      </c>
      <c r="N19" s="153"/>
      <c r="O19" s="151">
        <f t="shared" ref="O19" si="8">SUM(O14:P18)</f>
        <v>0</v>
      </c>
      <c r="P19" s="152"/>
    </row>
    <row r="20" spans="1:17" ht="50.45" customHeight="1" x14ac:dyDescent="0.15">
      <c r="A20" s="129"/>
      <c r="B20" s="161"/>
      <c r="C20" s="147" t="s">
        <v>39</v>
      </c>
      <c r="D20" s="154"/>
      <c r="E20" s="149"/>
      <c r="F20" s="150"/>
      <c r="G20" s="150"/>
      <c r="H20" s="152"/>
      <c r="I20" s="149">
        <f t="shared" ref="I20" si="9">SUM(I19:L19)</f>
        <v>0</v>
      </c>
      <c r="J20" s="150"/>
      <c r="K20" s="150"/>
      <c r="L20" s="152"/>
      <c r="M20" s="149">
        <f t="shared" ref="M20" si="10">SUM(M19:P19)</f>
        <v>0</v>
      </c>
      <c r="N20" s="150"/>
      <c r="O20" s="150"/>
      <c r="P20" s="152"/>
    </row>
    <row r="21" spans="1:17" ht="60" customHeight="1" x14ac:dyDescent="0.15">
      <c r="A21" s="129"/>
      <c r="B21" s="155" t="s">
        <v>11</v>
      </c>
      <c r="C21" s="162" t="s">
        <v>6</v>
      </c>
      <c r="D21" s="163" t="s">
        <v>23</v>
      </c>
      <c r="E21" s="69"/>
      <c r="F21" s="70"/>
      <c r="G21" s="101"/>
      <c r="H21" s="102"/>
      <c r="I21" s="29"/>
      <c r="J21" s="70"/>
      <c r="K21" s="101"/>
      <c r="L21" s="29"/>
      <c r="M21" s="69"/>
      <c r="N21" s="70"/>
      <c r="O21" s="101"/>
      <c r="P21" s="102"/>
    </row>
    <row r="22" spans="1:17" ht="60" customHeight="1" x14ac:dyDescent="0.15">
      <c r="A22" s="129"/>
      <c r="B22" s="156"/>
      <c r="C22" s="158" t="s">
        <v>7</v>
      </c>
      <c r="D22" s="144">
        <v>50</v>
      </c>
      <c r="E22" s="35"/>
      <c r="F22" s="36"/>
      <c r="G22" s="33"/>
      <c r="H22" s="37"/>
      <c r="I22" s="34"/>
      <c r="J22" s="36"/>
      <c r="K22" s="33"/>
      <c r="L22" s="34"/>
      <c r="M22" s="35"/>
      <c r="N22" s="36"/>
      <c r="O22" s="33"/>
      <c r="P22" s="37"/>
    </row>
    <row r="23" spans="1:17" ht="60" customHeight="1" x14ac:dyDescent="0.15">
      <c r="A23" s="129"/>
      <c r="B23" s="156"/>
      <c r="C23" s="158" t="s">
        <v>8</v>
      </c>
      <c r="D23" s="164">
        <v>100</v>
      </c>
      <c r="E23" s="100"/>
      <c r="F23" s="81"/>
      <c r="G23" s="92"/>
      <c r="H23" s="93"/>
      <c r="I23" s="34"/>
      <c r="J23" s="36"/>
      <c r="K23" s="33">
        <v>1</v>
      </c>
      <c r="L23" s="34"/>
      <c r="M23" s="35"/>
      <c r="N23" s="36"/>
      <c r="O23" s="92"/>
      <c r="P23" s="93"/>
    </row>
    <row r="24" spans="1:17" ht="60" customHeight="1" x14ac:dyDescent="0.15">
      <c r="A24" s="129"/>
      <c r="B24" s="156"/>
      <c r="C24" s="158" t="s">
        <v>22</v>
      </c>
      <c r="D24" s="164" t="s">
        <v>24</v>
      </c>
      <c r="E24" s="35"/>
      <c r="F24" s="36"/>
      <c r="G24" s="33"/>
      <c r="H24" s="37"/>
      <c r="I24" s="34"/>
      <c r="J24" s="36"/>
      <c r="K24" s="33"/>
      <c r="L24" s="34"/>
      <c r="M24" s="35"/>
      <c r="N24" s="36"/>
      <c r="O24" s="33"/>
      <c r="P24" s="37"/>
    </row>
    <row r="25" spans="1:17" ht="60" customHeight="1" x14ac:dyDescent="0.15">
      <c r="A25" s="129"/>
      <c r="B25" s="156"/>
      <c r="C25" s="145" t="s">
        <v>29</v>
      </c>
      <c r="D25" s="165" t="s">
        <v>30</v>
      </c>
      <c r="E25" s="25"/>
      <c r="F25" s="85"/>
      <c r="G25" s="94"/>
      <c r="H25" s="95"/>
      <c r="I25" s="26"/>
      <c r="J25" s="85"/>
      <c r="K25" s="94"/>
      <c r="L25" s="26"/>
      <c r="M25" s="25"/>
      <c r="N25" s="85"/>
      <c r="O25" s="94"/>
      <c r="P25" s="95"/>
    </row>
    <row r="26" spans="1:17" ht="60" customHeight="1" x14ac:dyDescent="0.15">
      <c r="A26" s="129"/>
      <c r="B26" s="156"/>
      <c r="C26" s="147" t="s">
        <v>9</v>
      </c>
      <c r="D26" s="148"/>
      <c r="E26" s="149">
        <f>SUM(E21:F25)</f>
        <v>0</v>
      </c>
      <c r="F26" s="153"/>
      <c r="G26" s="150">
        <f t="shared" ref="G26" si="11">SUM(G21:H25)</f>
        <v>0</v>
      </c>
      <c r="H26" s="153"/>
      <c r="I26" s="149">
        <f t="shared" ref="I26" si="12">SUM(I21:J25)</f>
        <v>0</v>
      </c>
      <c r="J26" s="150"/>
      <c r="K26" s="151">
        <f t="shared" ref="K26" si="13">SUM(K21:L25)</f>
        <v>1</v>
      </c>
      <c r="L26" s="152"/>
      <c r="M26" s="149">
        <f t="shared" ref="M26" si="14">SUM(M21:N25)</f>
        <v>0</v>
      </c>
      <c r="N26" s="150"/>
      <c r="O26" s="151">
        <f t="shared" ref="O26" si="15">SUM(O21:P25)</f>
        <v>0</v>
      </c>
      <c r="P26" s="152"/>
      <c r="Q26" s="3"/>
    </row>
    <row r="27" spans="1:17" ht="60" customHeight="1" thickBot="1" x14ac:dyDescent="0.2">
      <c r="A27" s="166"/>
      <c r="B27" s="167"/>
      <c r="C27" s="168" t="s">
        <v>39</v>
      </c>
      <c r="D27" s="154"/>
      <c r="E27" s="149">
        <f>SUM(E26:H26)</f>
        <v>0</v>
      </c>
      <c r="F27" s="150"/>
      <c r="G27" s="150"/>
      <c r="H27" s="152"/>
      <c r="I27" s="149">
        <f t="shared" ref="I27" si="16">SUM(I26:L26)</f>
        <v>1</v>
      </c>
      <c r="J27" s="150"/>
      <c r="K27" s="150"/>
      <c r="L27" s="152"/>
      <c r="M27" s="169">
        <f t="shared" ref="M27" si="17">SUM(M26:P26)</f>
        <v>0</v>
      </c>
      <c r="N27" s="170"/>
      <c r="O27" s="170"/>
      <c r="P27" s="171"/>
    </row>
    <row r="28" spans="1:17" ht="73.5" customHeight="1" thickBot="1" x14ac:dyDescent="0.2">
      <c r="A28" s="172"/>
      <c r="B28" s="173"/>
      <c r="C28" s="174" t="s">
        <v>32</v>
      </c>
      <c r="D28" s="175">
        <v>200</v>
      </c>
      <c r="E28" s="176">
        <v>65</v>
      </c>
      <c r="F28" s="177"/>
      <c r="G28" s="177"/>
      <c r="H28" s="178" t="s">
        <v>33</v>
      </c>
      <c r="I28" s="179"/>
      <c r="J28" s="180"/>
      <c r="K28" s="180"/>
      <c r="L28" s="180"/>
      <c r="M28" s="180"/>
      <c r="N28" s="180"/>
      <c r="O28" s="180"/>
      <c r="P28" s="181"/>
    </row>
    <row r="29" spans="1:17" ht="45" customHeight="1" thickBot="1" x14ac:dyDescent="0.2">
      <c r="A29" s="182" t="s">
        <v>47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</row>
    <row r="30" spans="1:17" ht="60.6" customHeight="1" x14ac:dyDescent="0.15">
      <c r="A30" s="183" t="s">
        <v>0</v>
      </c>
      <c r="B30" s="184"/>
      <c r="C30" s="185"/>
      <c r="D30" s="186" t="str">
        <f>D2</f>
        <v>菊池小学校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8"/>
    </row>
    <row r="31" spans="1:17" ht="60.6" customHeight="1" thickBot="1" x14ac:dyDescent="0.2">
      <c r="A31" s="189" t="s">
        <v>1</v>
      </c>
      <c r="B31" s="190"/>
      <c r="C31" s="191"/>
      <c r="D31" s="192" t="str">
        <f>D3</f>
        <v>令和　〇年　　〇　月　　〇　日（　〇　）～令和　〇　年　〇　月　〇　日（　〇　）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4"/>
    </row>
    <row r="32" spans="1:17" ht="58.5" customHeight="1" x14ac:dyDescent="0.15">
      <c r="A32" s="127" t="s">
        <v>12</v>
      </c>
      <c r="B32" s="120" t="s">
        <v>13</v>
      </c>
      <c r="C32" s="195" t="s">
        <v>14</v>
      </c>
      <c r="D32" s="196">
        <v>420</v>
      </c>
      <c r="E32" s="197"/>
      <c r="F32" s="198"/>
      <c r="G32" s="198"/>
      <c r="H32" s="199"/>
      <c r="I32" s="86"/>
      <c r="J32" s="87"/>
      <c r="K32" s="87"/>
      <c r="L32" s="88">
        <f>SUM(I32:K33)</f>
        <v>65</v>
      </c>
      <c r="M32" s="87"/>
      <c r="N32" s="87"/>
      <c r="O32" s="87"/>
      <c r="P32" s="88">
        <f>SUM(M32:O33)</f>
        <v>65</v>
      </c>
    </row>
    <row r="33" spans="1:16" ht="58.5" customHeight="1" x14ac:dyDescent="0.15">
      <c r="A33" s="129"/>
      <c r="B33" s="130"/>
      <c r="C33" s="145" t="s">
        <v>15</v>
      </c>
      <c r="D33" s="200">
        <v>440</v>
      </c>
      <c r="E33" s="201"/>
      <c r="F33" s="202"/>
      <c r="G33" s="202"/>
      <c r="H33" s="203"/>
      <c r="I33" s="25">
        <v>65</v>
      </c>
      <c r="J33" s="26"/>
      <c r="K33" s="26"/>
      <c r="L33" s="28"/>
      <c r="M33" s="26">
        <v>65</v>
      </c>
      <c r="N33" s="26"/>
      <c r="O33" s="26"/>
      <c r="P33" s="28"/>
    </row>
    <row r="34" spans="1:16" ht="58.5" customHeight="1" x14ac:dyDescent="0.15">
      <c r="A34" s="129"/>
      <c r="B34" s="204" t="s">
        <v>16</v>
      </c>
      <c r="C34" s="162" t="s">
        <v>17</v>
      </c>
      <c r="D34" s="205">
        <v>580</v>
      </c>
      <c r="E34" s="69"/>
      <c r="F34" s="29"/>
      <c r="G34" s="70"/>
      <c r="H34" s="27">
        <f>SUM(E34:G35)</f>
        <v>65</v>
      </c>
      <c r="I34" s="69"/>
      <c r="J34" s="29"/>
      <c r="K34" s="29"/>
      <c r="L34" s="27">
        <f>SUM(I34:K35)</f>
        <v>0</v>
      </c>
      <c r="M34" s="29"/>
      <c r="N34" s="29"/>
      <c r="O34" s="29"/>
      <c r="P34" s="27">
        <f>SUM(M34:O35)</f>
        <v>0</v>
      </c>
    </row>
    <row r="35" spans="1:16" ht="58.5" customHeight="1" x14ac:dyDescent="0.15">
      <c r="A35" s="129"/>
      <c r="B35" s="206"/>
      <c r="C35" s="145" t="s">
        <v>15</v>
      </c>
      <c r="D35" s="207">
        <v>650</v>
      </c>
      <c r="E35" s="25">
        <v>65</v>
      </c>
      <c r="F35" s="26"/>
      <c r="G35" s="85"/>
      <c r="H35" s="28"/>
      <c r="I35" s="25"/>
      <c r="J35" s="26"/>
      <c r="K35" s="26"/>
      <c r="L35" s="28"/>
      <c r="M35" s="26" t="s">
        <v>52</v>
      </c>
      <c r="N35" s="26"/>
      <c r="O35" s="26"/>
      <c r="P35" s="28"/>
    </row>
    <row r="36" spans="1:16" ht="58.5" customHeight="1" x14ac:dyDescent="0.15">
      <c r="A36" s="129"/>
      <c r="B36" s="206"/>
      <c r="C36" s="143" t="s">
        <v>40</v>
      </c>
      <c r="D36" s="208">
        <v>650</v>
      </c>
      <c r="E36" s="75"/>
      <c r="F36" s="76"/>
      <c r="G36" s="76"/>
      <c r="H36" s="77"/>
      <c r="I36" s="78"/>
      <c r="J36" s="79"/>
      <c r="K36" s="79"/>
      <c r="L36" s="80"/>
      <c r="M36" s="81"/>
      <c r="N36" s="76"/>
      <c r="O36" s="76"/>
      <c r="P36" s="77"/>
    </row>
    <row r="37" spans="1:16" ht="58.5" customHeight="1" x14ac:dyDescent="0.15">
      <c r="A37" s="129"/>
      <c r="B37" s="209"/>
      <c r="C37" s="145" t="s">
        <v>34</v>
      </c>
      <c r="D37" s="210">
        <v>440</v>
      </c>
      <c r="E37" s="82"/>
      <c r="F37" s="83"/>
      <c r="G37" s="83"/>
      <c r="H37" s="84"/>
      <c r="I37" s="82">
        <v>66</v>
      </c>
      <c r="J37" s="83"/>
      <c r="K37" s="83"/>
      <c r="L37" s="84"/>
      <c r="M37" s="85"/>
      <c r="N37" s="83"/>
      <c r="O37" s="83"/>
      <c r="P37" s="84"/>
    </row>
    <row r="38" spans="1:16" ht="58.5" customHeight="1" x14ac:dyDescent="0.15">
      <c r="A38" s="129"/>
      <c r="B38" s="206" t="s">
        <v>18</v>
      </c>
      <c r="C38" s="143" t="s">
        <v>17</v>
      </c>
      <c r="D38" s="208">
        <v>630</v>
      </c>
      <c r="E38" s="69"/>
      <c r="F38" s="29"/>
      <c r="G38" s="70"/>
      <c r="H38" s="27">
        <f>SUM(E38:G39)</f>
        <v>65</v>
      </c>
      <c r="I38" s="69"/>
      <c r="J38" s="29"/>
      <c r="K38" s="29"/>
      <c r="L38" s="27">
        <f>SUM(I38:K39)</f>
        <v>65</v>
      </c>
      <c r="M38" s="29"/>
      <c r="N38" s="29"/>
      <c r="O38" s="29"/>
      <c r="P38" s="27">
        <f>SUM(M38:O39)</f>
        <v>0</v>
      </c>
    </row>
    <row r="39" spans="1:16" ht="58.5" customHeight="1" thickBot="1" x14ac:dyDescent="0.2">
      <c r="A39" s="129"/>
      <c r="B39" s="206"/>
      <c r="C39" s="211" t="s">
        <v>15</v>
      </c>
      <c r="D39" s="200">
        <v>830</v>
      </c>
      <c r="E39" s="72">
        <v>65</v>
      </c>
      <c r="F39" s="73"/>
      <c r="G39" s="74"/>
      <c r="H39" s="71"/>
      <c r="I39" s="72">
        <v>65</v>
      </c>
      <c r="J39" s="73"/>
      <c r="K39" s="73"/>
      <c r="L39" s="71"/>
      <c r="M39" s="73"/>
      <c r="N39" s="73"/>
      <c r="O39" s="73"/>
      <c r="P39" s="71"/>
    </row>
    <row r="40" spans="1:16" ht="58.5" customHeight="1" x14ac:dyDescent="0.15">
      <c r="A40" s="212" t="s">
        <v>48</v>
      </c>
      <c r="B40" s="213"/>
      <c r="C40" s="214"/>
      <c r="D40" s="213" t="s">
        <v>31</v>
      </c>
      <c r="E40" s="215" t="s">
        <v>19</v>
      </c>
      <c r="F40" s="216"/>
      <c r="G40" s="217"/>
      <c r="H40" s="23" t="s">
        <v>20</v>
      </c>
      <c r="I40" s="216" t="s">
        <v>19</v>
      </c>
      <c r="J40" s="216"/>
      <c r="K40" s="217"/>
      <c r="L40" s="218" t="s">
        <v>20</v>
      </c>
      <c r="M40" s="215" t="s">
        <v>19</v>
      </c>
      <c r="N40" s="216"/>
      <c r="O40" s="217"/>
      <c r="P40" s="23" t="s">
        <v>20</v>
      </c>
    </row>
    <row r="41" spans="1:16" ht="58.5" customHeight="1" x14ac:dyDescent="0.15">
      <c r="A41" s="219"/>
      <c r="B41" s="220"/>
      <c r="C41" s="221"/>
      <c r="D41" s="222"/>
      <c r="E41" s="61"/>
      <c r="F41" s="62"/>
      <c r="G41" s="63"/>
      <c r="H41" s="4"/>
      <c r="I41" s="64" t="s">
        <v>53</v>
      </c>
      <c r="J41" s="64"/>
      <c r="K41" s="65"/>
      <c r="L41" s="5">
        <v>65</v>
      </c>
      <c r="M41" s="61" t="s">
        <v>53</v>
      </c>
      <c r="N41" s="62"/>
      <c r="O41" s="63"/>
      <c r="P41" s="6">
        <v>65</v>
      </c>
    </row>
    <row r="42" spans="1:16" ht="58.5" customHeight="1" x14ac:dyDescent="0.15">
      <c r="A42" s="219"/>
      <c r="B42" s="220"/>
      <c r="C42" s="221"/>
      <c r="D42" s="222"/>
      <c r="E42" s="30"/>
      <c r="F42" s="31"/>
      <c r="G42" s="32"/>
      <c r="H42" s="7"/>
      <c r="I42" s="31"/>
      <c r="J42" s="31"/>
      <c r="K42" s="32"/>
      <c r="L42" s="8"/>
      <c r="M42" s="30" t="s">
        <v>54</v>
      </c>
      <c r="N42" s="31"/>
      <c r="O42" s="32"/>
      <c r="P42" s="7">
        <v>65</v>
      </c>
    </row>
    <row r="43" spans="1:16" ht="58.5" customHeight="1" x14ac:dyDescent="0.15">
      <c r="A43" s="219"/>
      <c r="B43" s="220"/>
      <c r="C43" s="221"/>
      <c r="D43" s="222"/>
      <c r="E43" s="30"/>
      <c r="F43" s="31"/>
      <c r="G43" s="32"/>
      <c r="H43" s="7"/>
      <c r="I43" s="31"/>
      <c r="J43" s="31"/>
      <c r="K43" s="32"/>
      <c r="L43" s="8"/>
      <c r="M43" s="58" t="s">
        <v>55</v>
      </c>
      <c r="N43" s="59"/>
      <c r="O43" s="60"/>
      <c r="P43" s="7">
        <v>65</v>
      </c>
    </row>
    <row r="44" spans="1:16" ht="58.5" customHeight="1" thickBot="1" x14ac:dyDescent="0.2">
      <c r="A44" s="223"/>
      <c r="B44" s="224"/>
      <c r="C44" s="225"/>
      <c r="D44" s="226"/>
      <c r="E44" s="66"/>
      <c r="F44" s="67"/>
      <c r="G44" s="68"/>
      <c r="H44" s="9"/>
      <c r="I44" s="67"/>
      <c r="J44" s="67"/>
      <c r="K44" s="68"/>
      <c r="L44" s="10"/>
      <c r="M44" s="66"/>
      <c r="N44" s="67"/>
      <c r="O44" s="68"/>
      <c r="P44" s="9"/>
    </row>
    <row r="45" spans="1:16" ht="58.5" customHeight="1" thickBot="1" x14ac:dyDescent="0.2">
      <c r="A45" s="22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</row>
    <row r="46" spans="1:16" ht="58.5" customHeight="1" x14ac:dyDescent="0.15">
      <c r="A46" s="228" t="s">
        <v>38</v>
      </c>
      <c r="B46" s="229"/>
      <c r="C46" s="230"/>
      <c r="D46" s="212" t="s">
        <v>31</v>
      </c>
      <c r="E46" s="215" t="s">
        <v>27</v>
      </c>
      <c r="F46" s="216"/>
      <c r="G46" s="216"/>
      <c r="H46" s="231"/>
      <c r="I46" s="216" t="s">
        <v>27</v>
      </c>
      <c r="J46" s="216"/>
      <c r="K46" s="216"/>
      <c r="L46" s="216"/>
      <c r="M46" s="215" t="s">
        <v>27</v>
      </c>
      <c r="N46" s="216"/>
      <c r="O46" s="216"/>
      <c r="P46" s="231"/>
    </row>
    <row r="47" spans="1:16" ht="58.5" customHeight="1" x14ac:dyDescent="0.15">
      <c r="A47" s="232"/>
      <c r="B47" s="233"/>
      <c r="C47" s="234"/>
      <c r="D47" s="219"/>
      <c r="E47" s="235" t="s">
        <v>35</v>
      </c>
      <c r="F47" s="236"/>
      <c r="G47" s="236"/>
      <c r="H47" s="11"/>
      <c r="I47" s="235" t="s">
        <v>35</v>
      </c>
      <c r="J47" s="236"/>
      <c r="K47" s="236"/>
      <c r="L47" s="11">
        <v>66</v>
      </c>
      <c r="M47" s="235" t="s">
        <v>35</v>
      </c>
      <c r="N47" s="236"/>
      <c r="O47" s="236"/>
      <c r="P47" s="11"/>
    </row>
    <row r="48" spans="1:16" ht="58.5" customHeight="1" x14ac:dyDescent="0.15">
      <c r="A48" s="232"/>
      <c r="B48" s="233"/>
      <c r="C48" s="234"/>
      <c r="D48" s="219"/>
      <c r="E48" s="237" t="s">
        <v>36</v>
      </c>
      <c r="F48" s="238"/>
      <c r="G48" s="238"/>
      <c r="H48" s="12"/>
      <c r="I48" s="237" t="s">
        <v>36</v>
      </c>
      <c r="J48" s="238"/>
      <c r="K48" s="238"/>
      <c r="L48" s="12">
        <v>1</v>
      </c>
      <c r="M48" s="237" t="s">
        <v>36</v>
      </c>
      <c r="N48" s="238"/>
      <c r="O48" s="238"/>
      <c r="P48" s="12"/>
    </row>
    <row r="49" spans="1:16" ht="58.5" customHeight="1" x14ac:dyDescent="0.15">
      <c r="A49" s="232"/>
      <c r="B49" s="233"/>
      <c r="C49" s="234"/>
      <c r="D49" s="219"/>
      <c r="E49" s="237" t="s">
        <v>45</v>
      </c>
      <c r="F49" s="238"/>
      <c r="G49" s="238"/>
      <c r="H49" s="12"/>
      <c r="I49" s="237" t="s">
        <v>45</v>
      </c>
      <c r="J49" s="238"/>
      <c r="K49" s="238"/>
      <c r="L49" s="12"/>
      <c r="M49" s="237" t="s">
        <v>45</v>
      </c>
      <c r="N49" s="238"/>
      <c r="O49" s="238"/>
      <c r="P49" s="12"/>
    </row>
    <row r="50" spans="1:16" ht="58.5" customHeight="1" x14ac:dyDescent="0.15">
      <c r="A50" s="232"/>
      <c r="B50" s="233"/>
      <c r="C50" s="234"/>
      <c r="D50" s="219"/>
      <c r="E50" s="239" t="s">
        <v>26</v>
      </c>
      <c r="F50" s="240"/>
      <c r="G50" s="240"/>
      <c r="H50" s="13"/>
      <c r="I50" s="239" t="s">
        <v>26</v>
      </c>
      <c r="J50" s="240"/>
      <c r="K50" s="240"/>
      <c r="L50" s="13"/>
      <c r="M50" s="239" t="s">
        <v>26</v>
      </c>
      <c r="N50" s="240"/>
      <c r="O50" s="240"/>
      <c r="P50" s="13">
        <v>10</v>
      </c>
    </row>
    <row r="51" spans="1:16" ht="58.5" customHeight="1" thickBot="1" x14ac:dyDescent="0.2">
      <c r="A51" s="241"/>
      <c r="B51" s="242"/>
      <c r="C51" s="243"/>
      <c r="D51" s="223"/>
      <c r="E51" s="244" t="s">
        <v>37</v>
      </c>
      <c r="F51" s="245"/>
      <c r="G51" s="245"/>
      <c r="H51" s="14"/>
      <c r="I51" s="244" t="s">
        <v>37</v>
      </c>
      <c r="J51" s="245"/>
      <c r="K51" s="245"/>
      <c r="L51" s="14"/>
      <c r="M51" s="244" t="s">
        <v>37</v>
      </c>
      <c r="N51" s="245"/>
      <c r="O51" s="245"/>
      <c r="P51" s="14"/>
    </row>
    <row r="52" spans="1:16" ht="58.5" customHeight="1" x14ac:dyDescent="0.15">
      <c r="A52" s="232" t="s">
        <v>28</v>
      </c>
      <c r="B52" s="233"/>
      <c r="C52" s="233"/>
      <c r="D52" s="212" t="s">
        <v>31</v>
      </c>
      <c r="E52" s="246" t="s">
        <v>21</v>
      </c>
      <c r="F52" s="247"/>
      <c r="G52" s="248"/>
      <c r="H52" s="249" t="s">
        <v>27</v>
      </c>
      <c r="I52" s="247" t="s">
        <v>21</v>
      </c>
      <c r="J52" s="247"/>
      <c r="K52" s="248"/>
      <c r="L52" s="250" t="s">
        <v>27</v>
      </c>
      <c r="M52" s="215" t="s">
        <v>21</v>
      </c>
      <c r="N52" s="216"/>
      <c r="O52" s="217"/>
      <c r="P52" s="23" t="s">
        <v>27</v>
      </c>
    </row>
    <row r="53" spans="1:16" ht="58.5" customHeight="1" x14ac:dyDescent="0.15">
      <c r="A53" s="232"/>
      <c r="B53" s="233"/>
      <c r="C53" s="233"/>
      <c r="D53" s="219"/>
      <c r="E53" s="52" t="s">
        <v>56</v>
      </c>
      <c r="F53" s="53"/>
      <c r="G53" s="54"/>
      <c r="H53" s="15">
        <v>65</v>
      </c>
      <c r="I53" s="55"/>
      <c r="J53" s="55"/>
      <c r="K53" s="56"/>
      <c r="L53" s="18"/>
      <c r="M53" s="57"/>
      <c r="N53" s="55"/>
      <c r="O53" s="56"/>
      <c r="P53" s="21"/>
    </row>
    <row r="54" spans="1:16" ht="58.5" customHeight="1" x14ac:dyDescent="0.15">
      <c r="A54" s="232"/>
      <c r="B54" s="233"/>
      <c r="C54" s="233"/>
      <c r="D54" s="219"/>
      <c r="E54" s="40" t="s">
        <v>57</v>
      </c>
      <c r="F54" s="41"/>
      <c r="G54" s="42"/>
      <c r="H54" s="16"/>
      <c r="I54" s="43"/>
      <c r="J54" s="43"/>
      <c r="K54" s="44"/>
      <c r="L54" s="19"/>
      <c r="M54" s="45"/>
      <c r="N54" s="43"/>
      <c r="O54" s="44"/>
      <c r="P54" s="22"/>
    </row>
    <row r="55" spans="1:16" ht="58.5" customHeight="1" thickBot="1" x14ac:dyDescent="0.2">
      <c r="A55" s="241"/>
      <c r="B55" s="242"/>
      <c r="C55" s="242"/>
      <c r="D55" s="223"/>
      <c r="E55" s="46"/>
      <c r="F55" s="47"/>
      <c r="G55" s="48"/>
      <c r="H55" s="17"/>
      <c r="I55" s="49"/>
      <c r="J55" s="49"/>
      <c r="K55" s="50"/>
      <c r="L55" s="20"/>
      <c r="M55" s="51"/>
      <c r="N55" s="49"/>
      <c r="O55" s="50"/>
      <c r="P55" s="17"/>
    </row>
  </sheetData>
  <mergeCells count="234">
    <mergeCell ref="M5:P5"/>
    <mergeCell ref="E6:F6"/>
    <mergeCell ref="G6:H6"/>
    <mergeCell ref="I6:J6"/>
    <mergeCell ref="K6:L6"/>
    <mergeCell ref="M6:N6"/>
    <mergeCell ref="O6:P6"/>
    <mergeCell ref="A1:P1"/>
    <mergeCell ref="A2:C2"/>
    <mergeCell ref="D2:P2"/>
    <mergeCell ref="A3:C3"/>
    <mergeCell ref="D3:P3"/>
    <mergeCell ref="A5:A27"/>
    <mergeCell ref="B5:C6"/>
    <mergeCell ref="D5:D6"/>
    <mergeCell ref="E5:H5"/>
    <mergeCell ref="I5:L5"/>
    <mergeCell ref="O7:P7"/>
    <mergeCell ref="E8:F8"/>
    <mergeCell ref="G8:H8"/>
    <mergeCell ref="I8:J8"/>
    <mergeCell ref="K8:L8"/>
    <mergeCell ref="M8:N8"/>
    <mergeCell ref="O8:P8"/>
    <mergeCell ref="B7:B13"/>
    <mergeCell ref="E7:F7"/>
    <mergeCell ref="G7:H7"/>
    <mergeCell ref="I7:J7"/>
    <mergeCell ref="K7:L7"/>
    <mergeCell ref="M7:N7"/>
    <mergeCell ref="E9:F9"/>
    <mergeCell ref="G9:H9"/>
    <mergeCell ref="I9:J9"/>
    <mergeCell ref="K9:L9"/>
    <mergeCell ref="E11:F11"/>
    <mergeCell ref="G11:H11"/>
    <mergeCell ref="I11:J11"/>
    <mergeCell ref="K11:L11"/>
    <mergeCell ref="M11:N11"/>
    <mergeCell ref="O11:P11"/>
    <mergeCell ref="M9:N9"/>
    <mergeCell ref="O9:P9"/>
    <mergeCell ref="E10:F10"/>
    <mergeCell ref="G10:H10"/>
    <mergeCell ref="I10:J10"/>
    <mergeCell ref="K10:L10"/>
    <mergeCell ref="M10:N10"/>
    <mergeCell ref="O10:P10"/>
    <mergeCell ref="O12:P12"/>
    <mergeCell ref="E13:H13"/>
    <mergeCell ref="I13:L13"/>
    <mergeCell ref="M13:P13"/>
    <mergeCell ref="B14:B19"/>
    <mergeCell ref="E14:F14"/>
    <mergeCell ref="G14:H14"/>
    <mergeCell ref="I14:J14"/>
    <mergeCell ref="K14:L14"/>
    <mergeCell ref="M14:N14"/>
    <mergeCell ref="D12:D13"/>
    <mergeCell ref="E12:F12"/>
    <mergeCell ref="G12:H12"/>
    <mergeCell ref="I12:J12"/>
    <mergeCell ref="K12:L12"/>
    <mergeCell ref="M12:N12"/>
    <mergeCell ref="E16:F16"/>
    <mergeCell ref="G16:H16"/>
    <mergeCell ref="I16:J16"/>
    <mergeCell ref="K16:L16"/>
    <mergeCell ref="M16:N16"/>
    <mergeCell ref="O16:P16"/>
    <mergeCell ref="O14:P14"/>
    <mergeCell ref="E15:F15"/>
    <mergeCell ref="G15:H15"/>
    <mergeCell ref="I15:J15"/>
    <mergeCell ref="K15:L15"/>
    <mergeCell ref="M15:N15"/>
    <mergeCell ref="O15:P15"/>
    <mergeCell ref="E18:F18"/>
    <mergeCell ref="G18:H18"/>
    <mergeCell ref="I18:J18"/>
    <mergeCell ref="K18:L18"/>
    <mergeCell ref="M18:N18"/>
    <mergeCell ref="O18:P18"/>
    <mergeCell ref="E17:F17"/>
    <mergeCell ref="G17:H17"/>
    <mergeCell ref="I17:J17"/>
    <mergeCell ref="K17:L17"/>
    <mergeCell ref="M17:N17"/>
    <mergeCell ref="O17:P17"/>
    <mergeCell ref="O19:P19"/>
    <mergeCell ref="E20:H20"/>
    <mergeCell ref="I20:L20"/>
    <mergeCell ref="M20:P20"/>
    <mergeCell ref="B21:B27"/>
    <mergeCell ref="E21:F21"/>
    <mergeCell ref="G21:H21"/>
    <mergeCell ref="I21:J21"/>
    <mergeCell ref="K21:L21"/>
    <mergeCell ref="M21:N21"/>
    <mergeCell ref="D19:D20"/>
    <mergeCell ref="E19:F19"/>
    <mergeCell ref="G19:H19"/>
    <mergeCell ref="I19:J19"/>
    <mergeCell ref="K19:L19"/>
    <mergeCell ref="M19:N19"/>
    <mergeCell ref="E23:F23"/>
    <mergeCell ref="G23:H23"/>
    <mergeCell ref="I23:J23"/>
    <mergeCell ref="K23:L23"/>
    <mergeCell ref="M23:N23"/>
    <mergeCell ref="O23:P23"/>
    <mergeCell ref="O21:P21"/>
    <mergeCell ref="E22:F22"/>
    <mergeCell ref="G22:H22"/>
    <mergeCell ref="I22:J22"/>
    <mergeCell ref="K22:L22"/>
    <mergeCell ref="M22:N22"/>
    <mergeCell ref="O22:P22"/>
    <mergeCell ref="E25:F25"/>
    <mergeCell ref="G25:H25"/>
    <mergeCell ref="I25:J25"/>
    <mergeCell ref="K25:L25"/>
    <mergeCell ref="M25:N25"/>
    <mergeCell ref="O25:P25"/>
    <mergeCell ref="E24:F24"/>
    <mergeCell ref="G24:H24"/>
    <mergeCell ref="I24:J24"/>
    <mergeCell ref="K24:L24"/>
    <mergeCell ref="M24:N24"/>
    <mergeCell ref="O24:P24"/>
    <mergeCell ref="O26:P26"/>
    <mergeCell ref="E27:H27"/>
    <mergeCell ref="I27:L27"/>
    <mergeCell ref="M27:P27"/>
    <mergeCell ref="E28:G28"/>
    <mergeCell ref="I28:P28"/>
    <mergeCell ref="D26:D27"/>
    <mergeCell ref="E26:F26"/>
    <mergeCell ref="G26:H26"/>
    <mergeCell ref="I26:J26"/>
    <mergeCell ref="K26:L26"/>
    <mergeCell ref="M26:N26"/>
    <mergeCell ref="A29:P29"/>
    <mergeCell ref="A30:C30"/>
    <mergeCell ref="D30:P30"/>
    <mergeCell ref="A31:C31"/>
    <mergeCell ref="D31:P31"/>
    <mergeCell ref="A32:A39"/>
    <mergeCell ref="B32:B33"/>
    <mergeCell ref="E32:H33"/>
    <mergeCell ref="I32:K32"/>
    <mergeCell ref="L32:L33"/>
    <mergeCell ref="P34:P35"/>
    <mergeCell ref="E35:G35"/>
    <mergeCell ref="I35:K35"/>
    <mergeCell ref="M35:O35"/>
    <mergeCell ref="E36:H36"/>
    <mergeCell ref="I36:L36"/>
    <mergeCell ref="M36:P36"/>
    <mergeCell ref="M32:O32"/>
    <mergeCell ref="P32:P33"/>
    <mergeCell ref="I33:K33"/>
    <mergeCell ref="M33:O33"/>
    <mergeCell ref="E34:G34"/>
    <mergeCell ref="H34:H35"/>
    <mergeCell ref="I34:K34"/>
    <mergeCell ref="L34:L35"/>
    <mergeCell ref="M34:O34"/>
    <mergeCell ref="E37:H37"/>
    <mergeCell ref="I37:L37"/>
    <mergeCell ref="M37:P37"/>
    <mergeCell ref="B38:B39"/>
    <mergeCell ref="E38:G38"/>
    <mergeCell ref="H38:H39"/>
    <mergeCell ref="I38:K38"/>
    <mergeCell ref="L38:L39"/>
    <mergeCell ref="M38:O38"/>
    <mergeCell ref="P38:P39"/>
    <mergeCell ref="B34:B37"/>
    <mergeCell ref="M41:O41"/>
    <mergeCell ref="E42:G42"/>
    <mergeCell ref="I42:K42"/>
    <mergeCell ref="M42:O42"/>
    <mergeCell ref="E43:G43"/>
    <mergeCell ref="I43:K43"/>
    <mergeCell ref="M43:O43"/>
    <mergeCell ref="E39:G39"/>
    <mergeCell ref="I39:K39"/>
    <mergeCell ref="M39:O39"/>
    <mergeCell ref="E40:G40"/>
    <mergeCell ref="I40:K40"/>
    <mergeCell ref="M40:O40"/>
    <mergeCell ref="E41:G41"/>
    <mergeCell ref="I41:K41"/>
    <mergeCell ref="E44:G44"/>
    <mergeCell ref="I44:K44"/>
    <mergeCell ref="M44:O44"/>
    <mergeCell ref="A45:P45"/>
    <mergeCell ref="A46:C51"/>
    <mergeCell ref="D46:D51"/>
    <mergeCell ref="E46:H46"/>
    <mergeCell ref="I46:L46"/>
    <mergeCell ref="M46:P46"/>
    <mergeCell ref="E47:G47"/>
    <mergeCell ref="A40:C44"/>
    <mergeCell ref="D40:D44"/>
    <mergeCell ref="E50:G50"/>
    <mergeCell ref="I50:K50"/>
    <mergeCell ref="M50:O50"/>
    <mergeCell ref="E51:G51"/>
    <mergeCell ref="I51:K51"/>
    <mergeCell ref="M51:O51"/>
    <mergeCell ref="I47:K47"/>
    <mergeCell ref="M47:O47"/>
    <mergeCell ref="E48:G48"/>
    <mergeCell ref="I48:K48"/>
    <mergeCell ref="M48:O48"/>
    <mergeCell ref="E49:G49"/>
    <mergeCell ref="I49:K49"/>
    <mergeCell ref="M49:O49"/>
    <mergeCell ref="M54:O54"/>
    <mergeCell ref="E55:G55"/>
    <mergeCell ref="I55:K55"/>
    <mergeCell ref="M55:O55"/>
    <mergeCell ref="A52:C55"/>
    <mergeCell ref="D52:D55"/>
    <mergeCell ref="E52:G52"/>
    <mergeCell ref="I52:K52"/>
    <mergeCell ref="M52:O52"/>
    <mergeCell ref="E53:G53"/>
    <mergeCell ref="I53:K53"/>
    <mergeCell ref="M53:O53"/>
    <mergeCell ref="E54:G54"/>
    <mergeCell ref="I54:K54"/>
  </mergeCells>
  <phoneticPr fontId="3"/>
  <pageMargins left="0.43307086614173229" right="0.23622047244094491" top="0.39370078740157483" bottom="0.39370078740157483" header="0.27559055118110237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確認表</vt:lpstr>
      <vt:lpstr>記入例</vt:lpstr>
      <vt:lpstr>確認表!Print_Area</vt:lpstr>
      <vt:lpstr>記入例!Print_Area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清流 学びの杜</cp:lastModifiedBy>
  <cp:lastPrinted>2024-05-03T14:28:15Z</cp:lastPrinted>
  <dcterms:created xsi:type="dcterms:W3CDTF">2020-04-02T03:50:40Z</dcterms:created>
  <dcterms:modified xsi:type="dcterms:W3CDTF">2024-05-03T14:28:50Z</dcterms:modified>
</cp:coreProperties>
</file>