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018A3F\disk\★熊本県立菊池少年自然の家\01 事業課\#03 広報及び調査研究\#04 ホームページ\01 hp2014\hpfiles\download\"/>
    </mc:Choice>
  </mc:AlternateContent>
  <xr:revisionPtr revIDLastSave="0" documentId="8_{156896EC-FCC9-4AEF-8EC4-49F0D0014F0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確認表" sheetId="5" r:id="rId1"/>
    <sheet name="記入例" sheetId="6" r:id="rId2"/>
  </sheets>
  <definedNames>
    <definedName name="_xlnm.Print_Area" localSheetId="0">確認表!$A$1:$P$57</definedName>
    <definedName name="_xlnm.Print_Area" localSheetId="1">記入例!$A$1:$P$57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6" l="1"/>
  <c r="E28" i="6" s="1"/>
  <c r="E27" i="6"/>
  <c r="I13" i="6"/>
  <c r="P39" i="6"/>
  <c r="L39" i="6"/>
  <c r="H39" i="6"/>
  <c r="P35" i="6"/>
  <c r="L35" i="6"/>
  <c r="H35" i="6"/>
  <c r="P33" i="6"/>
  <c r="L33" i="6"/>
  <c r="D32" i="6"/>
  <c r="D31" i="6"/>
  <c r="O27" i="6"/>
  <c r="M27" i="6"/>
  <c r="M28" i="6" s="1"/>
  <c r="K27" i="6"/>
  <c r="I27" i="6"/>
  <c r="O20" i="6"/>
  <c r="M20" i="6"/>
  <c r="K20" i="6"/>
  <c r="I20" i="6"/>
  <c r="O13" i="6"/>
  <c r="M13" i="6"/>
  <c r="M14" i="6" s="1"/>
  <c r="K13" i="6"/>
  <c r="G13" i="6"/>
  <c r="E13" i="6"/>
  <c r="D32" i="5"/>
  <c r="D31" i="5"/>
  <c r="I28" i="6" l="1"/>
  <c r="I14" i="6"/>
  <c r="M21" i="6"/>
  <c r="I21" i="6"/>
  <c r="E14" i="6"/>
  <c r="P39" i="5"/>
  <c r="P35" i="5"/>
  <c r="P33" i="5"/>
  <c r="L39" i="5"/>
  <c r="L35" i="5"/>
  <c r="L33" i="5"/>
  <c r="H39" i="5"/>
  <c r="H35" i="5"/>
  <c r="O27" i="5"/>
  <c r="M27" i="5"/>
  <c r="K27" i="5"/>
  <c r="I27" i="5"/>
  <c r="G27" i="5"/>
  <c r="E27" i="5"/>
  <c r="O20" i="5"/>
  <c r="M20" i="5"/>
  <c r="M21" i="5" s="1"/>
  <c r="K20" i="5"/>
  <c r="I20" i="5"/>
  <c r="G20" i="5"/>
  <c r="E20" i="5"/>
  <c r="G13" i="5"/>
  <c r="I13" i="5"/>
  <c r="K13" i="5"/>
  <c r="M13" i="5"/>
  <c r="O13" i="5"/>
  <c r="E13" i="5"/>
  <c r="M28" i="5" l="1"/>
  <c r="I28" i="5"/>
  <c r="E28" i="5"/>
  <c r="I21" i="5"/>
  <c r="E21" i="5"/>
  <c r="E14" i="5"/>
  <c r="M14" i="5"/>
  <c r="I14" i="5"/>
</calcChain>
</file>

<file path=xl/sharedStrings.xml><?xml version="1.0" encoding="utf-8"?>
<sst xmlns="http://schemas.openxmlformats.org/spreadsheetml/2006/main" count="214" uniqueCount="61">
  <si>
    <t>団体名</t>
    <rPh sb="0" eb="2">
      <t>ダンタイ</t>
    </rPh>
    <rPh sb="2" eb="3">
      <t>メイ</t>
    </rPh>
    <phoneticPr fontId="2"/>
  </si>
  <si>
    <t>利用期間</t>
    <rPh sb="0" eb="2">
      <t>リヨウ</t>
    </rPh>
    <rPh sb="2" eb="4">
      <t>キカン</t>
    </rPh>
    <phoneticPr fontId="2"/>
  </si>
  <si>
    <t>利用者数</t>
    <rPh sb="0" eb="3">
      <t>リヨウシャ</t>
    </rPh>
    <rPh sb="3" eb="4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</si>
  <si>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</si>
  <si>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</si>
  <si>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宿泊棟</t>
    <rPh sb="0" eb="3">
      <t>シュクハクトウ</t>
    </rPh>
    <phoneticPr fontId="2"/>
  </si>
  <si>
    <t>未就学児</t>
    <rPh sb="0" eb="3">
      <t>ミシュウガク</t>
    </rPh>
    <rPh sb="3" eb="4">
      <t>ジ</t>
    </rPh>
    <phoneticPr fontId="2"/>
  </si>
  <si>
    <t>高校生以下</t>
    <rPh sb="0" eb="3">
      <t>コウコウセイ</t>
    </rPh>
    <rPh sb="3" eb="5">
      <t>イカ</t>
    </rPh>
    <phoneticPr fontId="2"/>
  </si>
  <si>
    <t>一般</t>
    <rPh sb="0" eb="2">
      <t>イッパン</t>
    </rPh>
    <phoneticPr fontId="2"/>
  </si>
  <si>
    <t>計</t>
    <rPh sb="0" eb="1">
      <t>ケイ</t>
    </rPh>
    <phoneticPr fontId="3"/>
  </si>
  <si>
    <t>キャンプ場</t>
    <rPh sb="4" eb="5">
      <t>ジョウ</t>
    </rPh>
    <phoneticPr fontId="2"/>
  </si>
  <si>
    <t>日帰り</t>
    <rPh sb="0" eb="2">
      <t>ヒガエ</t>
    </rPh>
    <phoneticPr fontId="6"/>
  </si>
  <si>
    <t>食事</t>
    <rPh sb="0" eb="2">
      <t>ショクジ</t>
    </rPh>
    <phoneticPr fontId="2"/>
  </si>
  <si>
    <t>朝食</t>
  </si>
  <si>
    <t>小学４年生以下</t>
    <rPh sb="0" eb="1">
      <t>ショウ</t>
    </rPh>
    <rPh sb="1" eb="2">
      <t>ガク</t>
    </rPh>
    <rPh sb="3" eb="4">
      <t>トシ</t>
    </rPh>
    <rPh sb="4" eb="5">
      <t>セイ</t>
    </rPh>
    <rPh sb="5" eb="7">
      <t>イカ</t>
    </rPh>
    <phoneticPr fontId="6"/>
  </si>
  <si>
    <t>小学5年生以上</t>
    <rPh sb="0" eb="2">
      <t>ショウガク</t>
    </rPh>
    <rPh sb="3" eb="5">
      <t>ネンセイ</t>
    </rPh>
    <rPh sb="5" eb="7">
      <t>イジョウ</t>
    </rPh>
    <phoneticPr fontId="6"/>
  </si>
  <si>
    <t>昼食</t>
  </si>
  <si>
    <t>小学4年生以下</t>
    <rPh sb="0" eb="2">
      <t>ショウガク</t>
    </rPh>
    <rPh sb="3" eb="5">
      <t>ネンセイ</t>
    </rPh>
    <rPh sb="5" eb="7">
      <t>イカ</t>
    </rPh>
    <phoneticPr fontId="6"/>
  </si>
  <si>
    <t>夕食</t>
  </si>
  <si>
    <t>食材名</t>
    <rPh sb="0" eb="2">
      <t>ショクザイ</t>
    </rPh>
    <rPh sb="2" eb="3">
      <t>メイ</t>
    </rPh>
    <phoneticPr fontId="2"/>
  </si>
  <si>
    <t>数量</t>
    <rPh sb="0" eb="2">
      <t>スウリョウ</t>
    </rPh>
    <phoneticPr fontId="3"/>
  </si>
  <si>
    <t>活動名</t>
    <rPh sb="0" eb="2">
      <t>カツドウ</t>
    </rPh>
    <rPh sb="2" eb="3">
      <t>メイ</t>
    </rPh>
    <phoneticPr fontId="2"/>
  </si>
  <si>
    <t>免除者</t>
    <rPh sb="0" eb="3">
      <t>メンジョシャ</t>
    </rPh>
    <phoneticPr fontId="3"/>
  </si>
  <si>
    <t>無料</t>
    <rPh sb="0" eb="2">
      <t>ムリョウ</t>
    </rPh>
    <phoneticPr fontId="3"/>
  </si>
  <si>
    <t>免除</t>
    <rPh sb="0" eb="2">
      <t>メンジョ</t>
    </rPh>
    <phoneticPr fontId="3"/>
  </si>
  <si>
    <t>単価（円）</t>
    <rPh sb="0" eb="2">
      <t>タンカ</t>
    </rPh>
    <rPh sb="3" eb="4">
      <t>エン</t>
    </rPh>
    <phoneticPr fontId="3"/>
  </si>
  <si>
    <t>薪</t>
    <rPh sb="0" eb="1">
      <t>マキ</t>
    </rPh>
    <phoneticPr fontId="2"/>
  </si>
  <si>
    <t>数量</t>
    <rPh sb="0" eb="2">
      <t>スウリョウ</t>
    </rPh>
    <phoneticPr fontId="2"/>
  </si>
  <si>
    <t>創作活動</t>
    <rPh sb="0" eb="2">
      <t>ソウサク</t>
    </rPh>
    <rPh sb="2" eb="4">
      <t>カツドウ</t>
    </rPh>
    <phoneticPr fontId="2"/>
  </si>
  <si>
    <t>介護者</t>
    <rPh sb="0" eb="3">
      <t>カイゴシャ</t>
    </rPh>
    <phoneticPr fontId="2"/>
  </si>
  <si>
    <t>免除</t>
    <rPh sb="0" eb="2">
      <t>メンジョ</t>
    </rPh>
    <phoneticPr fontId="2"/>
  </si>
  <si>
    <t>単価は
しおり
参照</t>
    <rPh sb="0" eb="2">
      <t>タンカ</t>
    </rPh>
    <rPh sb="8" eb="10">
      <t>サンショウ</t>
    </rPh>
    <phoneticPr fontId="2"/>
  </si>
  <si>
    <t>シーツ代</t>
    <rPh sb="3" eb="4">
      <t>ダイ</t>
    </rPh>
    <phoneticPr fontId="3"/>
  </si>
  <si>
    <t>セット</t>
    <phoneticPr fontId="3"/>
  </si>
  <si>
    <t>おにぎり弁当</t>
    <rPh sb="4" eb="6">
      <t>ベントウ</t>
    </rPh>
    <phoneticPr fontId="3"/>
  </si>
  <si>
    <t>ニジマス</t>
    <phoneticPr fontId="2"/>
  </si>
  <si>
    <t>キャンプファイアー</t>
    <phoneticPr fontId="2"/>
  </si>
  <si>
    <t>火起こし</t>
    <rPh sb="0" eb="1">
      <t>ヒ</t>
    </rPh>
    <rPh sb="1" eb="2">
      <t>オ</t>
    </rPh>
    <phoneticPr fontId="2"/>
  </si>
  <si>
    <t>野外活動</t>
    <rPh sb="0" eb="2">
      <t>ヤガイ</t>
    </rPh>
    <rPh sb="2" eb="4">
      <t>カツドウ</t>
    </rPh>
    <phoneticPr fontId="3"/>
  </si>
  <si>
    <t>合計</t>
    <rPh sb="0" eb="2">
      <t>ゴウケイ</t>
    </rPh>
    <phoneticPr fontId="3"/>
  </si>
  <si>
    <t>幕の内弁当</t>
    <rPh sb="0" eb="1">
      <t>マク</t>
    </rPh>
    <rPh sb="2" eb="3">
      <t>ウチ</t>
    </rPh>
    <rPh sb="3" eb="5">
      <t>ベントウ</t>
    </rPh>
    <phoneticPr fontId="3"/>
  </si>
  <si>
    <t>令和　　年　　　月　　　日（　　）～令和　　年　　　月　　　日（　　）</t>
    <rPh sb="0" eb="2">
      <t>レイワ</t>
    </rPh>
    <rPh sb="4" eb="5">
      <t>ネン</t>
    </rPh>
    <rPh sb="8" eb="9">
      <t>ガツ</t>
    </rPh>
    <rPh sb="12" eb="13">
      <t>ニチ</t>
    </rPh>
    <phoneticPr fontId="3"/>
  </si>
  <si>
    <t>月 　    日　（　 　 　）</t>
    <rPh sb="0" eb="1">
      <t>ツキ</t>
    </rPh>
    <rPh sb="7" eb="8">
      <t>ヒ</t>
    </rPh>
    <phoneticPr fontId="6"/>
  </si>
  <si>
    <t>月 　     日　（　 　 　）</t>
    <rPh sb="0" eb="1">
      <t>ツキ</t>
    </rPh>
    <rPh sb="8" eb="9">
      <t>ヒ</t>
    </rPh>
    <phoneticPr fontId="6"/>
  </si>
  <si>
    <t>月     　日　（　 　 　）</t>
    <rPh sb="0" eb="1">
      <t>ツキ</t>
    </rPh>
    <rPh sb="7" eb="8">
      <t>ヒ</t>
    </rPh>
    <phoneticPr fontId="6"/>
  </si>
  <si>
    <t>ミニファイヤー</t>
    <phoneticPr fontId="2"/>
  </si>
  <si>
    <t>確認表②　　</t>
    <rPh sb="0" eb="2">
      <t>カクニン</t>
    </rPh>
    <rPh sb="2" eb="3">
      <t>ヒョウ</t>
    </rPh>
    <phoneticPr fontId="6"/>
  </si>
  <si>
    <r>
      <rPr>
        <sz val="36"/>
        <color theme="1"/>
        <rFont val="ＭＳ Ｐゴシック"/>
        <family val="3"/>
        <charset val="128"/>
        <scheme val="minor"/>
      </rPr>
      <t>食材注文</t>
    </r>
    <r>
      <rPr>
        <sz val="18"/>
        <color theme="1"/>
        <rFont val="ＭＳ Ｐゴシック"/>
        <family val="3"/>
        <charset val="128"/>
        <scheme val="minor"/>
      </rPr>
      <t xml:space="preserve">
</t>
    </r>
    <r>
      <rPr>
        <sz val="24"/>
        <color theme="1"/>
        <rFont val="ＭＳ Ｐゴシック"/>
        <family val="3"/>
        <charset val="128"/>
        <scheme val="minor"/>
      </rPr>
      <t>・炊き上がり米
・野外炊飯食材
・ドリンクなど</t>
    </r>
    <rPh sb="1" eb="2">
      <t>ザイ</t>
    </rPh>
    <rPh sb="7" eb="8">
      <t>タ</t>
    </rPh>
    <rPh sb="9" eb="10">
      <t>ア</t>
    </rPh>
    <rPh sb="12" eb="13">
      <t>コメ</t>
    </rPh>
    <rPh sb="15" eb="17">
      <t>ヤガイ</t>
    </rPh>
    <rPh sb="17" eb="19">
      <t>スイハン</t>
    </rPh>
    <rPh sb="19" eb="21">
      <t>ショクザイ</t>
    </rPh>
    <phoneticPr fontId="2"/>
  </si>
  <si>
    <t>菊池小学校</t>
    <phoneticPr fontId="3"/>
  </si>
  <si>
    <t>令和　〇年　　〇　月　　〇　日（　〇　）～令和　〇　年　〇　月　〇　日（　〇　）</t>
    <rPh sb="0" eb="2">
      <t>レイワ</t>
    </rPh>
    <rPh sb="4" eb="5">
      <t>ネン</t>
    </rPh>
    <rPh sb="9" eb="10">
      <t>ガツ</t>
    </rPh>
    <rPh sb="14" eb="15">
      <t>ニチ</t>
    </rPh>
    <phoneticPr fontId="3"/>
  </si>
  <si>
    <t>〇月 　   〇 日　（　 〇 　）</t>
    <rPh sb="1" eb="2">
      <t>ツキ</t>
    </rPh>
    <rPh sb="9" eb="10">
      <t>ヒ</t>
    </rPh>
    <phoneticPr fontId="6"/>
  </si>
  <si>
    <t>野外炊飯</t>
    <rPh sb="0" eb="4">
      <t>ヤガイスイハン</t>
    </rPh>
    <phoneticPr fontId="3"/>
  </si>
  <si>
    <t>麦茶</t>
    <rPh sb="0" eb="2">
      <t>ムギチャ</t>
    </rPh>
    <phoneticPr fontId="3"/>
  </si>
  <si>
    <t>カレー</t>
    <phoneticPr fontId="3"/>
  </si>
  <si>
    <t>生米</t>
    <rPh sb="0" eb="2">
      <t>ナマゴメ</t>
    </rPh>
    <phoneticPr fontId="3"/>
  </si>
  <si>
    <t>木工ストラップ</t>
    <rPh sb="0" eb="2">
      <t>モッコウ</t>
    </rPh>
    <phoneticPr fontId="3"/>
  </si>
  <si>
    <t>（雨天時のみ）</t>
    <rPh sb="1" eb="4">
      <t>ウテンジ</t>
    </rPh>
    <phoneticPr fontId="3"/>
  </si>
  <si>
    <t>変更日時</t>
    <rPh sb="0" eb="4">
      <t>ヘンコウニチジ</t>
    </rPh>
    <phoneticPr fontId="2"/>
  </si>
  <si>
    <t>令和　　　　年　　　　　　月　　　　　　日　（　　　　　）　　　　　　　　：</t>
    <rPh sb="0" eb="2">
      <t>レイワ</t>
    </rPh>
    <phoneticPr fontId="2"/>
  </si>
  <si>
    <t>確認表変更届①　（記入例）　</t>
    <rPh sb="0" eb="2">
      <t>カクニン</t>
    </rPh>
    <rPh sb="2" eb="3">
      <t>ヒョウ</t>
    </rPh>
    <rPh sb="3" eb="6">
      <t>ヘンコウトドケ</t>
    </rPh>
    <rPh sb="9" eb="12">
      <t>キニュウレイ</t>
    </rPh>
    <phoneticPr fontId="6"/>
  </si>
  <si>
    <t>確認表変更届①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</si>
</sst>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8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36"/>
      <color rgb="FFFF000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b/>
      <sz val="36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/>
      <right/>
      <top/>
      <bottom style="thin">
        <color indexed="64"/>
      </bottom>
      <diagonal style="thin">
        <color auto="1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medium">
        <color indexed="64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 style="medium">
        <color indexed="64"/>
      </top>
      <bottom/>
      <diagonal style="thin">
        <color auto="1"/>
      </diagonal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 style="medium">
        <color indexed="64"/>
      </bottom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thin">
        <color auto="1"/>
      </top>
      <bottom/>
      <diagonal style="thin">
        <color auto="1"/>
      </diagonal>
    </border>
    <border diagonalUp="1">
      <left style="medium">
        <color indexed="64"/>
      </left>
      <right/>
      <top/>
      <bottom style="thin">
        <color auto="1"/>
      </bottom>
      <diagonal style="thin">
        <color auto="1"/>
      </diagonal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auto="1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auto="1"/>
      </diagonal>
    </border>
    <border>
      <left/>
      <right/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indexed="64"/>
      </bottom>
      <diagonal/>
    </border>
    <border>
      <left style="thin">
        <color auto="1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260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0" xfId="2" applyFont="1">
      <alignment vertical="center"/>
    </xf>
    <xf numFmtId="0" fontId="11" fillId="0" borderId="32" xfId="0" applyFont="1" applyBorder="1">
      <alignment vertical="center"/>
    </xf>
    <xf numFmtId="0" fontId="12" fillId="2" borderId="75" xfId="2" applyFont="1" applyFill="1" applyBorder="1" applyAlignment="1">
      <alignment horizontal="center" vertical="center"/>
    </xf>
    <xf numFmtId="0" fontId="12" fillId="2" borderId="76" xfId="2" applyFont="1" applyFill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/>
    </xf>
    <xf numFmtId="0" fontId="12" fillId="2" borderId="74" xfId="2" applyFont="1" applyFill="1" applyBorder="1" applyAlignment="1">
      <alignment horizontal="center" vertical="center"/>
    </xf>
    <xf numFmtId="0" fontId="12" fillId="2" borderId="86" xfId="2" applyFont="1" applyFill="1" applyBorder="1" applyAlignment="1">
      <alignment horizontal="center" vertical="center"/>
    </xf>
    <xf numFmtId="0" fontId="12" fillId="2" borderId="111" xfId="2" applyFont="1" applyFill="1" applyBorder="1" applyAlignment="1">
      <alignment horizontal="center" vertical="center"/>
    </xf>
    <xf numFmtId="0" fontId="12" fillId="2" borderId="112" xfId="2" applyFont="1" applyFill="1" applyBorder="1" applyAlignment="1">
      <alignment horizontal="center" vertical="center"/>
    </xf>
    <xf numFmtId="0" fontId="13" fillId="2" borderId="75" xfId="2" applyFont="1" applyFill="1" applyBorder="1" applyAlignment="1">
      <alignment vertical="center" shrinkToFit="1"/>
    </xf>
    <xf numFmtId="0" fontId="13" fillId="2" borderId="115" xfId="2" applyFont="1" applyFill="1" applyBorder="1" applyAlignment="1">
      <alignment vertical="center" shrinkToFit="1"/>
    </xf>
    <xf numFmtId="0" fontId="13" fillId="2" borderId="119" xfId="2" applyFont="1" applyFill="1" applyBorder="1" applyAlignment="1">
      <alignment vertical="center" shrinkToFit="1"/>
    </xf>
    <xf numFmtId="0" fontId="13" fillId="2" borderId="111" xfId="2" applyFont="1" applyFill="1" applyBorder="1" applyAlignment="1">
      <alignment vertical="center" shrinkToFit="1"/>
    </xf>
    <xf numFmtId="0" fontId="12" fillId="2" borderId="75" xfId="2" applyFont="1" applyFill="1" applyBorder="1" applyAlignment="1">
      <alignment horizontal="right" vertical="center"/>
    </xf>
    <xf numFmtId="0" fontId="12" fillId="2" borderId="115" xfId="2" applyFont="1" applyFill="1" applyBorder="1" applyAlignment="1">
      <alignment horizontal="right" vertical="center"/>
    </xf>
    <xf numFmtId="0" fontId="12" fillId="2" borderId="40" xfId="2" applyFont="1" applyFill="1" applyBorder="1">
      <alignment vertical="center"/>
    </xf>
    <xf numFmtId="0" fontId="12" fillId="2" borderId="76" xfId="2" applyFont="1" applyFill="1" applyBorder="1">
      <alignment vertical="center"/>
    </xf>
    <xf numFmtId="0" fontId="12" fillId="2" borderId="126" xfId="2" applyFont="1" applyFill="1" applyBorder="1">
      <alignment vertical="center"/>
    </xf>
    <xf numFmtId="0" fontId="12" fillId="2" borderId="122" xfId="2" applyFont="1" applyFill="1" applyBorder="1">
      <alignment vertical="center"/>
    </xf>
    <xf numFmtId="0" fontId="12" fillId="2" borderId="75" xfId="2" applyFont="1" applyFill="1" applyBorder="1">
      <alignment vertical="center"/>
    </xf>
    <xf numFmtId="0" fontId="12" fillId="2" borderId="115" xfId="2" applyFont="1" applyFill="1" applyBorder="1">
      <alignment vertical="center"/>
    </xf>
    <xf numFmtId="0" fontId="11" fillId="2" borderId="25" xfId="2" applyFont="1" applyFill="1" applyBorder="1" applyAlignment="1">
      <alignment horizontal="center" vertical="center"/>
    </xf>
    <xf numFmtId="0" fontId="8" fillId="0" borderId="84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21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center"/>
    </xf>
    <xf numFmtId="0" fontId="18" fillId="0" borderId="15" xfId="2" applyFont="1" applyBorder="1" applyAlignment="1">
      <alignment horizontal="center" vertical="center"/>
    </xf>
    <xf numFmtId="0" fontId="18" fillId="0" borderId="30" xfId="2" applyFont="1" applyBorder="1" applyAlignment="1">
      <alignment horizontal="center" vertical="center"/>
    </xf>
    <xf numFmtId="0" fontId="12" fillId="2" borderId="81" xfId="2" applyFont="1" applyFill="1" applyBorder="1" applyAlignment="1">
      <alignment horizontal="center" vertical="center"/>
    </xf>
    <xf numFmtId="0" fontId="12" fillId="2" borderId="78" xfId="2" applyFont="1" applyFill="1" applyBorder="1" applyAlignment="1">
      <alignment horizontal="center" vertical="center"/>
    </xf>
    <xf numFmtId="0" fontId="12" fillId="2" borderId="75" xfId="2" applyFont="1" applyFill="1" applyBorder="1" applyAlignment="1">
      <alignment horizontal="center" vertical="center"/>
    </xf>
    <xf numFmtId="0" fontId="12" fillId="2" borderId="34" xfId="2" applyFont="1" applyFill="1" applyBorder="1" applyAlignment="1">
      <alignment horizontal="center" vertical="center"/>
    </xf>
    <xf numFmtId="0" fontId="12" fillId="2" borderId="43" xfId="2" applyFont="1" applyFill="1" applyBorder="1" applyAlignment="1">
      <alignment horizontal="center" vertical="center"/>
    </xf>
    <xf numFmtId="0" fontId="13" fillId="2" borderId="93" xfId="2" applyFont="1" applyFill="1" applyBorder="1" applyAlignment="1">
      <alignment horizontal="left" vertical="center"/>
    </xf>
    <xf numFmtId="0" fontId="13" fillId="2" borderId="100" xfId="2" applyFont="1" applyFill="1" applyBorder="1" applyAlignment="1">
      <alignment horizontal="left" vertical="center"/>
    </xf>
    <xf numFmtId="0" fontId="13" fillId="2" borderId="45" xfId="2" applyFont="1" applyFill="1" applyBorder="1" applyAlignment="1">
      <alignment horizontal="left" vertical="center"/>
    </xf>
    <xf numFmtId="0" fontId="12" fillId="2" borderId="80" xfId="2" applyFont="1" applyFill="1" applyBorder="1" applyAlignment="1">
      <alignment horizontal="center" vertical="center"/>
    </xf>
    <xf numFmtId="0" fontId="12" fillId="2" borderId="47" xfId="2" applyFont="1" applyFill="1" applyBorder="1" applyAlignment="1">
      <alignment horizontal="center" vertical="center"/>
    </xf>
    <xf numFmtId="0" fontId="12" fillId="2" borderId="46" xfId="2" applyFont="1" applyFill="1" applyBorder="1" applyAlignment="1">
      <alignment horizontal="center" vertical="center"/>
    </xf>
    <xf numFmtId="0" fontId="12" fillId="2" borderId="48" xfId="2" applyFont="1" applyFill="1" applyBorder="1" applyAlignment="1">
      <alignment horizontal="center" vertical="center"/>
    </xf>
    <xf numFmtId="0" fontId="12" fillId="2" borderId="50" xfId="2" applyFont="1" applyFill="1" applyBorder="1" applyAlignment="1">
      <alignment horizontal="center" vertical="center"/>
    </xf>
    <xf numFmtId="0" fontId="12" fillId="2" borderId="8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83" xfId="2" applyFont="1" applyFill="1" applyBorder="1" applyAlignment="1">
      <alignment horizontal="center" vertical="center"/>
    </xf>
    <xf numFmtId="0" fontId="12" fillId="2" borderId="32" xfId="2" applyFont="1" applyFill="1" applyBorder="1" applyAlignment="1">
      <alignment horizontal="center" vertical="center"/>
    </xf>
    <xf numFmtId="0" fontId="12" fillId="2" borderId="36" xfId="2" applyFont="1" applyFill="1" applyBorder="1" applyAlignment="1">
      <alignment horizontal="center" vertical="center"/>
    </xf>
    <xf numFmtId="0" fontId="12" fillId="2" borderId="35" xfId="2" applyFont="1" applyFill="1" applyBorder="1" applyAlignment="1">
      <alignment horizontal="center" vertical="center"/>
    </xf>
    <xf numFmtId="0" fontId="12" fillId="2" borderId="37" xfId="2" applyFont="1" applyFill="1" applyBorder="1" applyAlignment="1">
      <alignment horizontal="center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69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2" fillId="2" borderId="38" xfId="2" applyFont="1" applyFill="1" applyBorder="1" applyAlignment="1">
      <alignment horizontal="center" vertical="center"/>
    </xf>
    <xf numFmtId="0" fontId="12" fillId="2" borderId="51" xfId="2" applyFont="1" applyFill="1" applyBorder="1" applyAlignment="1">
      <alignment horizontal="center" vertical="center"/>
    </xf>
    <xf numFmtId="0" fontId="9" fillId="2" borderId="123" xfId="2" applyFont="1" applyFill="1" applyBorder="1" applyAlignment="1">
      <alignment horizontal="left" vertical="center" shrinkToFit="1"/>
    </xf>
    <xf numFmtId="0" fontId="9" fillId="2" borderId="124" xfId="2" applyFont="1" applyFill="1" applyBorder="1" applyAlignment="1">
      <alignment horizontal="left" vertical="center" shrinkToFit="1"/>
    </xf>
    <xf numFmtId="0" fontId="9" fillId="2" borderId="125" xfId="2" applyFont="1" applyFill="1" applyBorder="1" applyAlignment="1">
      <alignment horizontal="left" vertical="center" shrinkToFit="1"/>
    </xf>
    <xf numFmtId="0" fontId="17" fillId="2" borderId="124" xfId="2" applyFont="1" applyFill="1" applyBorder="1" applyAlignment="1">
      <alignment horizontal="left" vertical="center"/>
    </xf>
    <xf numFmtId="0" fontId="17" fillId="2" borderId="125" xfId="2" applyFont="1" applyFill="1" applyBorder="1" applyAlignment="1">
      <alignment horizontal="left" vertical="center"/>
    </xf>
    <xf numFmtId="0" fontId="17" fillId="2" borderId="123" xfId="2" applyFont="1" applyFill="1" applyBorder="1" applyAlignment="1">
      <alignment horizontal="left" vertical="center"/>
    </xf>
    <xf numFmtId="0" fontId="10" fillId="2" borderId="33" xfId="2" applyFont="1" applyFill="1" applyBorder="1" applyAlignment="1">
      <alignment horizontal="left" vertical="center" shrinkToFit="1"/>
    </xf>
    <xf numFmtId="0" fontId="10" fillId="2" borderId="20" xfId="2" applyFont="1" applyFill="1" applyBorder="1" applyAlignment="1">
      <alignment horizontal="left" vertical="center" shrinkToFit="1"/>
    </xf>
    <xf numFmtId="0" fontId="10" fillId="2" borderId="107" xfId="2" applyFont="1" applyFill="1" applyBorder="1" applyAlignment="1">
      <alignment horizontal="left" vertical="center" shrinkToFit="1"/>
    </xf>
    <xf numFmtId="0" fontId="17" fillId="2" borderId="20" xfId="2" applyFont="1" applyFill="1" applyBorder="1" applyAlignment="1">
      <alignment horizontal="left" vertical="center"/>
    </xf>
    <xf numFmtId="0" fontId="17" fillId="2" borderId="107" xfId="2" applyFont="1" applyFill="1" applyBorder="1" applyAlignment="1">
      <alignment horizontal="left" vertical="center"/>
    </xf>
    <xf numFmtId="0" fontId="17" fillId="2" borderId="33" xfId="2" applyFont="1" applyFill="1" applyBorder="1" applyAlignment="1">
      <alignment horizontal="left" vertical="center"/>
    </xf>
    <xf numFmtId="0" fontId="9" fillId="2" borderId="39" xfId="2" applyFont="1" applyFill="1" applyBorder="1" applyAlignment="1">
      <alignment horizontal="left" vertical="center" shrinkToFit="1"/>
    </xf>
    <xf numFmtId="0" fontId="9" fillId="2" borderId="3" xfId="2" applyFont="1" applyFill="1" applyBorder="1" applyAlignment="1">
      <alignment horizontal="left" vertical="center" shrinkToFit="1"/>
    </xf>
    <xf numFmtId="0" fontId="9" fillId="2" borderId="10" xfId="2" applyFont="1" applyFill="1" applyBorder="1" applyAlignment="1">
      <alignment horizontal="left" vertical="center" shrinkToFit="1"/>
    </xf>
    <xf numFmtId="0" fontId="17" fillId="2" borderId="3" xfId="2" applyFont="1" applyFill="1" applyBorder="1" applyAlignment="1">
      <alignment horizontal="left" vertical="center"/>
    </xf>
    <xf numFmtId="0" fontId="17" fillId="2" borderId="10" xfId="2" applyFont="1" applyFill="1" applyBorder="1" applyAlignment="1">
      <alignment horizontal="left" vertical="center"/>
    </xf>
    <xf numFmtId="0" fontId="17" fillId="2" borderId="39" xfId="2" applyFont="1" applyFill="1" applyBorder="1" applyAlignment="1">
      <alignment horizontal="left" vertical="center"/>
    </xf>
    <xf numFmtId="0" fontId="13" fillId="2" borderId="127" xfId="2" applyFont="1" applyFill="1" applyBorder="1" applyAlignment="1">
      <alignment horizontal="left" vertical="center"/>
    </xf>
    <xf numFmtId="0" fontId="13" fillId="2" borderId="128" xfId="2" applyFont="1" applyFill="1" applyBorder="1" applyAlignment="1">
      <alignment horizontal="left" vertical="center"/>
    </xf>
    <xf numFmtId="0" fontId="13" fillId="2" borderId="129" xfId="2" applyFont="1" applyFill="1" applyBorder="1" applyAlignment="1">
      <alignment horizontal="left" vertical="center"/>
    </xf>
    <xf numFmtId="0" fontId="13" fillId="2" borderId="79" xfId="2" applyFont="1" applyFill="1" applyBorder="1" applyAlignment="1">
      <alignment horizontal="left" vertical="center"/>
    </xf>
    <xf numFmtId="0" fontId="13" fillId="2" borderId="43" xfId="2" applyFont="1" applyFill="1" applyBorder="1" applyAlignment="1">
      <alignment horizontal="left" vertical="center"/>
    </xf>
    <xf numFmtId="0" fontId="13" fillId="2" borderId="42" xfId="2" applyFont="1" applyFill="1" applyBorder="1" applyAlignment="1">
      <alignment horizontal="left" vertical="center"/>
    </xf>
    <xf numFmtId="0" fontId="13" fillId="2" borderId="3" xfId="2" applyFont="1" applyFill="1" applyBorder="1" applyAlignment="1">
      <alignment horizontal="left" vertical="center"/>
    </xf>
    <xf numFmtId="0" fontId="13" fillId="2" borderId="10" xfId="2" applyFont="1" applyFill="1" applyBorder="1" applyAlignment="1">
      <alignment horizontal="left" vertical="center"/>
    </xf>
    <xf numFmtId="0" fontId="13" fillId="2" borderId="108" xfId="2" applyFont="1" applyFill="1" applyBorder="1" applyAlignment="1">
      <alignment horizontal="left" vertical="center"/>
    </xf>
    <xf numFmtId="0" fontId="13" fillId="2" borderId="109" xfId="2" applyFont="1" applyFill="1" applyBorder="1" applyAlignment="1">
      <alignment horizontal="left" vertical="center"/>
    </xf>
    <xf numFmtId="0" fontId="13" fillId="2" borderId="110" xfId="2" applyFont="1" applyFill="1" applyBorder="1" applyAlignment="1">
      <alignment horizontal="left" vertical="center"/>
    </xf>
    <xf numFmtId="0" fontId="12" fillId="2" borderId="79" xfId="2" applyFont="1" applyFill="1" applyBorder="1" applyAlignment="1">
      <alignment horizontal="center" vertical="center"/>
    </xf>
    <xf numFmtId="0" fontId="12" fillId="2" borderId="42" xfId="2" applyFont="1" applyFill="1" applyBorder="1" applyAlignment="1">
      <alignment horizontal="center" vertical="center"/>
    </xf>
    <xf numFmtId="0" fontId="12" fillId="2" borderId="40" xfId="2" applyFont="1" applyFill="1" applyBorder="1" applyAlignment="1">
      <alignment horizontal="center" vertical="center"/>
    </xf>
    <xf numFmtId="0" fontId="12" fillId="2" borderId="94" xfId="2" applyFont="1" applyFill="1" applyBorder="1" applyAlignment="1">
      <alignment horizontal="center" vertical="center"/>
    </xf>
    <xf numFmtId="0" fontId="12" fillId="2" borderId="60" xfId="2" applyFont="1" applyFill="1" applyBorder="1" applyAlignment="1">
      <alignment horizontal="center" vertical="center"/>
    </xf>
    <xf numFmtId="0" fontId="12" fillId="2" borderId="61" xfId="2" applyFont="1" applyFill="1" applyBorder="1" applyAlignment="1">
      <alignment horizontal="center" vertical="center"/>
    </xf>
    <xf numFmtId="0" fontId="12" fillId="2" borderId="26" xfId="2" applyFont="1" applyFill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56" xfId="2" applyFont="1" applyFill="1" applyBorder="1" applyAlignment="1">
      <alignment horizontal="center" vertical="center"/>
    </xf>
    <xf numFmtId="0" fontId="12" fillId="2" borderId="103" xfId="2" applyFont="1" applyFill="1" applyBorder="1" applyAlignment="1">
      <alignment horizontal="center" vertical="center"/>
    </xf>
    <xf numFmtId="0" fontId="12" fillId="2" borderId="104" xfId="2" applyFont="1" applyFill="1" applyBorder="1" applyAlignment="1">
      <alignment horizontal="center" vertical="center"/>
    </xf>
    <xf numFmtId="0" fontId="12" fillId="2" borderId="105" xfId="2" applyFont="1" applyFill="1" applyBorder="1" applyAlignment="1">
      <alignment horizontal="center" vertical="center"/>
    </xf>
    <xf numFmtId="0" fontId="12" fillId="2" borderId="87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2" fillId="2" borderId="57" xfId="2" applyFont="1" applyFill="1" applyBorder="1" applyAlignment="1">
      <alignment horizontal="center" vertical="center"/>
    </xf>
    <xf numFmtId="0" fontId="12" fillId="2" borderId="96" xfId="2" applyFont="1" applyFill="1" applyBorder="1" applyAlignment="1">
      <alignment horizontal="center" vertical="center"/>
    </xf>
    <xf numFmtId="0" fontId="12" fillId="2" borderId="106" xfId="2" applyFont="1" applyFill="1" applyBorder="1" applyAlignment="1">
      <alignment horizontal="center" vertical="center"/>
    </xf>
    <xf numFmtId="0" fontId="12" fillId="2" borderId="59" xfId="2" applyFont="1" applyFill="1" applyBorder="1" applyAlignment="1">
      <alignment horizontal="center" vertical="center"/>
    </xf>
    <xf numFmtId="0" fontId="8" fillId="0" borderId="63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2" borderId="41" xfId="2" applyFont="1" applyFill="1" applyBorder="1" applyAlignment="1">
      <alignment horizontal="center" vertical="center"/>
    </xf>
    <xf numFmtId="0" fontId="12" fillId="2" borderId="44" xfId="2" applyFont="1" applyFill="1" applyBorder="1" applyAlignment="1">
      <alignment horizontal="center" vertical="center"/>
    </xf>
    <xf numFmtId="0" fontId="12" fillId="2" borderId="39" xfId="2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horizontal="center" vertical="center"/>
    </xf>
    <xf numFmtId="0" fontId="12" fillId="2" borderId="12" xfId="2" applyFont="1" applyFill="1" applyBorder="1" applyAlignment="1">
      <alignment horizontal="center" vertical="center"/>
    </xf>
    <xf numFmtId="0" fontId="12" fillId="2" borderId="88" xfId="2" applyFont="1" applyFill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1" fillId="2" borderId="77" xfId="2" applyFont="1" applyFill="1" applyBorder="1" applyAlignment="1">
      <alignment horizontal="center" vertical="center"/>
    </xf>
    <xf numFmtId="0" fontId="11" fillId="2" borderId="24" xfId="2" applyFont="1" applyFill="1" applyBorder="1" applyAlignment="1">
      <alignment horizontal="center" vertical="center"/>
    </xf>
    <xf numFmtId="0" fontId="11" fillId="2" borderId="25" xfId="2" applyFont="1" applyFill="1" applyBorder="1" applyAlignment="1">
      <alignment horizontal="center" vertical="center"/>
    </xf>
    <xf numFmtId="0" fontId="13" fillId="0" borderId="19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95" xfId="2" applyFont="1" applyBorder="1" applyAlignment="1">
      <alignment horizontal="center" vertical="center"/>
    </xf>
    <xf numFmtId="0" fontId="8" fillId="0" borderId="64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27" xfId="2" applyFont="1" applyBorder="1" applyAlignment="1">
      <alignment horizontal="center" vertical="center"/>
    </xf>
    <xf numFmtId="0" fontId="12" fillId="2" borderId="93" xfId="2" applyFont="1" applyFill="1" applyBorder="1" applyAlignment="1">
      <alignment horizontal="center" vertical="center"/>
    </xf>
    <xf numFmtId="0" fontId="12" fillId="2" borderId="45" xfId="2" applyFont="1" applyFill="1" applyBorder="1" applyAlignment="1">
      <alignment horizontal="center" vertical="center"/>
    </xf>
    <xf numFmtId="0" fontId="11" fillId="2" borderId="23" xfId="2" applyFont="1" applyFill="1" applyBorder="1" applyAlignment="1">
      <alignment horizontal="center" vertical="center" textRotation="255"/>
    </xf>
    <xf numFmtId="0" fontId="11" fillId="2" borderId="16" xfId="2" applyFont="1" applyFill="1" applyBorder="1" applyAlignment="1">
      <alignment horizontal="center" vertical="center" shrinkToFit="1"/>
    </xf>
    <xf numFmtId="0" fontId="11" fillId="2" borderId="26" xfId="2" applyFont="1" applyFill="1" applyBorder="1" applyAlignment="1">
      <alignment horizontal="center" vertical="center" textRotation="255"/>
    </xf>
    <xf numFmtId="0" fontId="11" fillId="2" borderId="1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 shrinkToFit="1"/>
    </xf>
    <xf numFmtId="0" fontId="11" fillId="2" borderId="64" xfId="2" applyFont="1" applyFill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2" borderId="5" xfId="2" applyFont="1" applyFill="1" applyBorder="1" applyAlignment="1">
      <alignment horizontal="center" vertical="center"/>
    </xf>
    <xf numFmtId="0" fontId="11" fillId="2" borderId="27" xfId="2" applyFont="1" applyFill="1" applyBorder="1" applyAlignment="1">
      <alignment horizontal="center" vertical="center"/>
    </xf>
    <xf numFmtId="0" fontId="11" fillId="2" borderId="4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textRotation="255"/>
    </xf>
    <xf numFmtId="0" fontId="11" fillId="2" borderId="62" xfId="2" applyFont="1" applyFill="1" applyBorder="1" applyAlignment="1">
      <alignment horizontal="center" vertical="center" shrinkToFit="1"/>
    </xf>
    <xf numFmtId="0" fontId="11" fillId="2" borderId="3" xfId="2" applyFont="1" applyFill="1" applyBorder="1" applyAlignment="1">
      <alignment horizontal="center" vertical="center"/>
    </xf>
    <xf numFmtId="0" fontId="11" fillId="2" borderId="49" xfId="2" applyFont="1" applyFill="1" applyBorder="1" applyAlignment="1">
      <alignment horizontal="center" vertical="center" shrinkToFit="1"/>
    </xf>
    <xf numFmtId="0" fontId="11" fillId="2" borderId="50" xfId="2" applyFont="1" applyFill="1" applyBorder="1" applyAlignment="1">
      <alignment horizontal="center" vertical="center"/>
    </xf>
    <xf numFmtId="0" fontId="11" fillId="2" borderId="56" xfId="2" applyFont="1" applyFill="1" applyBorder="1" applyAlignment="1">
      <alignment horizontal="center" vertical="center" shrinkToFit="1"/>
    </xf>
    <xf numFmtId="0" fontId="11" fillId="2" borderId="0" xfId="2" applyFont="1" applyFill="1" applyAlignment="1">
      <alignment horizontal="center" vertical="center"/>
    </xf>
    <xf numFmtId="0" fontId="11" fillId="2" borderId="57" xfId="2" applyFont="1" applyFill="1" applyBorder="1" applyAlignment="1">
      <alignment horizontal="center" vertical="center" shrinkToFit="1"/>
    </xf>
    <xf numFmtId="0" fontId="11" fillId="2" borderId="78" xfId="2" applyFont="1" applyFill="1" applyBorder="1" applyAlignment="1">
      <alignment horizontal="center" vertical="center"/>
    </xf>
    <xf numFmtId="0" fontId="11" fillId="2" borderId="28" xfId="2" applyFont="1" applyFill="1" applyBorder="1" applyAlignment="1">
      <alignment horizontal="center" vertical="center" shrinkToFit="1"/>
    </xf>
    <xf numFmtId="0" fontId="11" fillId="2" borderId="91" xfId="2" applyFont="1" applyFill="1" applyBorder="1" applyAlignment="1">
      <alignment horizontal="center" vertical="center"/>
    </xf>
    <xf numFmtId="0" fontId="12" fillId="2" borderId="64" xfId="2" applyFont="1" applyFill="1" applyBorder="1" applyAlignment="1">
      <alignment horizontal="center" vertical="center"/>
    </xf>
    <xf numFmtId="0" fontId="12" fillId="2" borderId="4" xfId="2" applyFont="1" applyFill="1" applyBorder="1" applyAlignment="1">
      <alignment horizontal="center" vertical="center"/>
    </xf>
    <xf numFmtId="0" fontId="12" fillId="2" borderId="5" xfId="2" applyFont="1" applyFill="1" applyBorder="1" applyAlignment="1">
      <alignment horizontal="center" vertical="center"/>
    </xf>
    <xf numFmtId="0" fontId="12" fillId="2" borderId="27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1" fillId="2" borderId="92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 textRotation="255"/>
    </xf>
    <xf numFmtId="0" fontId="11" fillId="2" borderId="7" xfId="2" applyFont="1" applyFill="1" applyBorder="1" applyAlignment="1">
      <alignment horizontal="center" vertical="center" textRotation="255"/>
    </xf>
    <xf numFmtId="0" fontId="11" fillId="2" borderId="80" xfId="2" applyFont="1" applyFill="1" applyBorder="1" applyAlignment="1">
      <alignment horizontal="center" vertical="center"/>
    </xf>
    <xf numFmtId="0" fontId="11" fillId="2" borderId="74" xfId="2" applyFont="1" applyFill="1" applyBorder="1" applyAlignment="1">
      <alignment horizontal="center" vertical="center" shrinkToFit="1"/>
    </xf>
    <xf numFmtId="0" fontId="11" fillId="2" borderId="9" xfId="2" applyFont="1" applyFill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 textRotation="255"/>
    </xf>
    <xf numFmtId="0" fontId="11" fillId="2" borderId="7" xfId="2" applyFont="1" applyFill="1" applyBorder="1" applyAlignment="1">
      <alignment horizontal="center" vertical="center" textRotation="255"/>
    </xf>
    <xf numFmtId="0" fontId="11" fillId="2" borderId="75" xfId="2" applyFont="1" applyFill="1" applyBorder="1" applyAlignment="1">
      <alignment horizontal="center" vertical="center" shrinkToFit="1"/>
    </xf>
    <xf numFmtId="0" fontId="11" fillId="2" borderId="79" xfId="2" applyFont="1" applyFill="1" applyBorder="1" applyAlignment="1">
      <alignment horizontal="center" vertical="center"/>
    </xf>
    <xf numFmtId="0" fontId="11" fillId="2" borderId="93" xfId="2" applyFont="1" applyFill="1" applyBorder="1" applyAlignment="1">
      <alignment horizontal="center" vertical="center"/>
    </xf>
    <xf numFmtId="0" fontId="11" fillId="2" borderId="81" xfId="2" applyFont="1" applyFill="1" applyBorder="1" applyAlignment="1">
      <alignment horizontal="center" vertical="center"/>
    </xf>
    <xf numFmtId="0" fontId="11" fillId="2" borderId="29" xfId="2" applyFont="1" applyFill="1" applyBorder="1" applyAlignment="1">
      <alignment horizontal="center" vertical="center" textRotation="255"/>
    </xf>
    <xf numFmtId="0" fontId="11" fillId="2" borderId="14" xfId="2" applyFont="1" applyFill="1" applyBorder="1" applyAlignment="1">
      <alignment horizontal="center" vertical="center" textRotation="255"/>
    </xf>
    <xf numFmtId="0" fontId="11" fillId="2" borderId="40" xfId="2" applyFont="1" applyFill="1" applyBorder="1" applyAlignment="1">
      <alignment horizontal="center" vertical="center" shrinkToFit="1"/>
    </xf>
    <xf numFmtId="0" fontId="12" fillId="2" borderId="8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1" fillId="2" borderId="65" xfId="2" applyFont="1" applyFill="1" applyBorder="1" applyAlignment="1">
      <alignment horizontal="center" vertical="center" textRotation="255"/>
    </xf>
    <xf numFmtId="0" fontId="11" fillId="2" borderId="101" xfId="2" applyFont="1" applyFill="1" applyBorder="1" applyAlignment="1">
      <alignment horizontal="center" vertical="center" textRotation="255"/>
    </xf>
    <xf numFmtId="0" fontId="11" fillId="2" borderId="102" xfId="2" applyFont="1" applyFill="1" applyBorder="1" applyAlignment="1">
      <alignment horizontal="center" vertical="center" shrinkToFit="1"/>
    </xf>
    <xf numFmtId="0" fontId="11" fillId="2" borderId="89" xfId="2" applyFont="1" applyFill="1" applyBorder="1" applyAlignment="1">
      <alignment horizontal="center" vertical="center"/>
    </xf>
    <xf numFmtId="0" fontId="12" fillId="2" borderId="89" xfId="2" applyFont="1" applyFill="1" applyBorder="1" applyAlignment="1">
      <alignment horizontal="center" vertical="center"/>
    </xf>
    <xf numFmtId="0" fontId="12" fillId="2" borderId="66" xfId="2" applyFont="1" applyFill="1" applyBorder="1" applyAlignment="1">
      <alignment horizontal="center" vertical="center"/>
    </xf>
    <xf numFmtId="0" fontId="14" fillId="2" borderId="90" xfId="2" applyFont="1" applyFill="1" applyBorder="1" applyAlignment="1">
      <alignment horizontal="center" vertical="center"/>
    </xf>
    <xf numFmtId="0" fontId="15" fillId="2" borderId="85" xfId="2" applyFont="1" applyFill="1" applyBorder="1" applyAlignment="1">
      <alignment horizontal="center" vertical="center"/>
    </xf>
    <xf numFmtId="0" fontId="15" fillId="2" borderId="67" xfId="2" applyFont="1" applyFill="1" applyBorder="1" applyAlignment="1">
      <alignment horizontal="center" vertical="center"/>
    </xf>
    <xf numFmtId="0" fontId="15" fillId="2" borderId="68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8" fillId="2" borderId="63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95" xfId="0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1" fillId="2" borderId="59" xfId="2" applyFont="1" applyFill="1" applyBorder="1" applyAlignment="1">
      <alignment horizontal="center" vertical="center" shrinkToFit="1"/>
    </xf>
    <xf numFmtId="0" fontId="11" fillId="2" borderId="96" xfId="2" applyFont="1" applyFill="1" applyBorder="1" applyAlignment="1">
      <alignment horizontal="center" vertical="center" shrinkToFit="1"/>
    </xf>
    <xf numFmtId="0" fontId="12" fillId="2" borderId="97" xfId="2" applyFont="1" applyFill="1" applyBorder="1" applyAlignment="1">
      <alignment horizontal="center" vertical="center"/>
    </xf>
    <xf numFmtId="0" fontId="12" fillId="2" borderId="58" xfId="2" applyFont="1" applyFill="1" applyBorder="1" applyAlignment="1">
      <alignment horizontal="center" vertical="center"/>
    </xf>
    <xf numFmtId="0" fontId="12" fillId="2" borderId="9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 shrinkToFit="1"/>
    </xf>
    <xf numFmtId="0" fontId="12" fillId="2" borderId="92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99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0" fontId="11" fillId="2" borderId="3" xfId="2" applyFont="1" applyFill="1" applyBorder="1" applyAlignment="1">
      <alignment horizontal="center" vertical="center" shrinkToFit="1"/>
    </xf>
    <xf numFmtId="0" fontId="11" fillId="2" borderId="7" xfId="2" applyFont="1" applyFill="1" applyBorder="1" applyAlignment="1">
      <alignment horizontal="center" vertical="center"/>
    </xf>
    <xf numFmtId="0" fontId="11" fillId="2" borderId="78" xfId="2" applyFont="1" applyFill="1" applyBorder="1" applyAlignment="1">
      <alignment horizontal="center" vertical="center" shrinkToFit="1"/>
    </xf>
    <xf numFmtId="0" fontId="11" fillId="2" borderId="54" xfId="2" applyFont="1" applyFill="1" applyBorder="1" applyAlignment="1">
      <alignment horizontal="center" vertical="center" shrinkToFit="1"/>
    </xf>
    <xf numFmtId="0" fontId="11" fillId="2" borderId="8" xfId="2" applyFont="1" applyFill="1" applyBorder="1" applyAlignment="1">
      <alignment horizontal="center" vertical="center"/>
    </xf>
    <xf numFmtId="0" fontId="11" fillId="2" borderId="81" xfId="2" applyFont="1" applyFill="1" applyBorder="1" applyAlignment="1">
      <alignment horizontal="center" vertical="center" shrinkToFit="1"/>
    </xf>
    <xf numFmtId="0" fontId="11" fillId="2" borderId="71" xfId="2" applyFont="1" applyFill="1" applyBorder="1" applyAlignment="1">
      <alignment horizontal="center" vertical="center" shrinkToFit="1"/>
    </xf>
    <xf numFmtId="0" fontId="11" fillId="2" borderId="31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11" fillId="2" borderId="72" xfId="2" applyFont="1" applyFill="1" applyBorder="1" applyAlignment="1">
      <alignment horizontal="center" vertical="center" wrapText="1"/>
    </xf>
    <xf numFmtId="0" fontId="11" fillId="2" borderId="63" xfId="2" applyFont="1" applyFill="1" applyBorder="1" applyAlignment="1">
      <alignment horizontal="center" vertical="center"/>
    </xf>
    <xf numFmtId="0" fontId="11" fillId="2" borderId="17" xfId="2" applyFont="1" applyFill="1" applyBorder="1" applyAlignment="1">
      <alignment horizontal="center" vertical="center"/>
    </xf>
    <xf numFmtId="0" fontId="11" fillId="2" borderId="18" xfId="2" applyFont="1" applyFill="1" applyBorder="1" applyAlignment="1">
      <alignment horizontal="center" vertical="center"/>
    </xf>
    <xf numFmtId="0" fontId="11" fillId="2" borderId="19" xfId="2" applyFont="1" applyFill="1" applyBorder="1" applyAlignment="1">
      <alignment horizontal="center" vertical="center"/>
    </xf>
    <xf numFmtId="0" fontId="11" fillId="2" borderId="32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 wrapText="1"/>
    </xf>
    <xf numFmtId="0" fontId="11" fillId="2" borderId="37" xfId="2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11" fillId="2" borderId="33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 wrapText="1"/>
    </xf>
    <xf numFmtId="0" fontId="11" fillId="2" borderId="73" xfId="2" applyFont="1" applyFill="1" applyBorder="1" applyAlignment="1">
      <alignment horizontal="center" vertical="center" wrapText="1"/>
    </xf>
    <xf numFmtId="0" fontId="11" fillId="2" borderId="20" xfId="2" applyFont="1" applyFill="1" applyBorder="1" applyAlignment="1">
      <alignment horizontal="center" vertical="center"/>
    </xf>
    <xf numFmtId="0" fontId="11" fillId="2" borderId="66" xfId="2" applyFont="1" applyFill="1" applyBorder="1" applyAlignment="1">
      <alignment horizontal="center" vertical="center" wrapText="1"/>
    </xf>
    <xf numFmtId="0" fontId="16" fillId="2" borderId="3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72" xfId="2" applyFont="1" applyFill="1" applyBorder="1" applyAlignment="1">
      <alignment horizontal="center" vertical="center"/>
    </xf>
    <xf numFmtId="0" fontId="11" fillId="2" borderId="95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6" fillId="2" borderId="0" xfId="2" applyFont="1" applyFill="1" applyAlignment="1">
      <alignment horizontal="center" vertical="center"/>
    </xf>
    <xf numFmtId="0" fontId="16" fillId="2" borderId="37" xfId="2" applyFont="1" applyFill="1" applyBorder="1" applyAlignment="1">
      <alignment horizontal="center" vertical="center"/>
    </xf>
    <xf numFmtId="0" fontId="17" fillId="2" borderId="116" xfId="2" applyFont="1" applyFill="1" applyBorder="1" applyAlignment="1">
      <alignment horizontal="center" vertical="center" shrinkToFit="1"/>
    </xf>
    <xf numFmtId="0" fontId="17" fillId="2" borderId="6" xfId="2" applyFont="1" applyFill="1" applyBorder="1" applyAlignment="1">
      <alignment horizontal="center" vertical="center" shrinkToFit="1"/>
    </xf>
    <xf numFmtId="0" fontId="17" fillId="2" borderId="113" xfId="2" applyFont="1" applyFill="1" applyBorder="1" applyAlignment="1">
      <alignment horizontal="center" vertical="center" shrinkToFit="1"/>
    </xf>
    <xf numFmtId="0" fontId="17" fillId="2" borderId="114" xfId="2" applyFont="1" applyFill="1" applyBorder="1" applyAlignment="1">
      <alignment horizontal="center" vertical="center" shrinkToFit="1"/>
    </xf>
    <xf numFmtId="0" fontId="17" fillId="2" borderId="117" xfId="2" applyFont="1" applyFill="1" applyBorder="1" applyAlignment="1">
      <alignment horizontal="center" vertical="center" shrinkToFit="1"/>
    </xf>
    <xf numFmtId="0" fontId="17" fillId="2" borderId="118" xfId="2" applyFont="1" applyFill="1" applyBorder="1" applyAlignment="1">
      <alignment horizontal="center" vertical="center" shrinkToFit="1"/>
    </xf>
    <xf numFmtId="0" fontId="16" fillId="2" borderId="33" xfId="2" applyFont="1" applyFill="1" applyBorder="1" applyAlignment="1">
      <alignment horizontal="center" vertical="center"/>
    </xf>
    <xf numFmtId="0" fontId="16" fillId="2" borderId="20" xfId="2" applyFont="1" applyFill="1" applyBorder="1" applyAlignment="1">
      <alignment horizontal="center" vertical="center"/>
    </xf>
    <xf numFmtId="0" fontId="16" fillId="2" borderId="73" xfId="2" applyFont="1" applyFill="1" applyBorder="1" applyAlignment="1">
      <alignment horizontal="center" vertical="center"/>
    </xf>
    <xf numFmtId="0" fontId="17" fillId="2" borderId="120" xfId="2" applyFont="1" applyFill="1" applyBorder="1" applyAlignment="1">
      <alignment horizontal="center" vertical="center" shrinkToFit="1"/>
    </xf>
    <xf numFmtId="0" fontId="17" fillId="2" borderId="121" xfId="2" applyFont="1" applyFill="1" applyBorder="1" applyAlignment="1">
      <alignment horizontal="center" vertical="center" shrinkToFit="1"/>
    </xf>
    <xf numFmtId="0" fontId="11" fillId="2" borderId="88" xfId="2" applyFont="1" applyFill="1" applyBorder="1" applyAlignment="1">
      <alignment horizontal="center" vertical="center"/>
    </xf>
    <xf numFmtId="0" fontId="11" fillId="2" borderId="9" xfId="2" applyFont="1" applyFill="1" applyBorder="1" applyAlignment="1">
      <alignment horizontal="center" vertical="center"/>
    </xf>
    <xf numFmtId="0" fontId="11" fillId="2" borderId="12" xfId="2" applyFont="1" applyFill="1" applyBorder="1" applyAlignment="1">
      <alignment horizontal="center" vertical="center"/>
    </xf>
    <xf numFmtId="0" fontId="11" fillId="2" borderId="34" xfId="2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center" vertical="center"/>
    </xf>
    <xf numFmtId="0" fontId="13" fillId="2" borderId="0" xfId="2" applyFont="1" applyFill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213825</xdr:colOff>
      <xdr:row>0</xdr:row>
      <xdr:rowOff>71468</xdr:rowOff>
    </xdr:from>
    <xdr:to>
      <xdr:col>15</xdr:col>
      <xdr:colOff>254000</xdr:colOff>
      <xdr:row>0</xdr:row>
      <xdr:rowOff>496424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10580200" y="71468"/>
          <a:ext cx="2262675" cy="424956"/>
          <a:chOff x="-23614555" y="68036"/>
          <a:chExt cx="23127379" cy="253482"/>
        </a:xfrm>
      </xdr:grpSpPr>
      <xdr:sp macro="" textlink="">
        <xdr:nvSpPr>
          <xdr:cNvPr id="5" name="角丸四角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-23614555" y="68036"/>
            <a:ext cx="23112914" cy="25348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14niti</a:t>
            </a:r>
            <a:endParaRPr kumimoji="1" lang="ja-JP" altLang="en-US" sz="1100"/>
          </a:p>
        </xdr:txBody>
      </xdr:sp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-23166165" y="86473"/>
            <a:ext cx="22678989" cy="2340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800" b="1"/>
              <a:t>１４日前必着書類</a:t>
            </a:r>
          </a:p>
        </xdr:txBody>
      </xdr:sp>
    </xdr:grpSp>
    <xdr:clientData/>
  </xdr:twoCellAnchor>
  <xdr:twoCellAnchor>
    <xdr:from>
      <xdr:col>12</xdr:col>
      <xdr:colOff>213825</xdr:colOff>
      <xdr:row>29</xdr:row>
      <xdr:rowOff>71468</xdr:rowOff>
    </xdr:from>
    <xdr:to>
      <xdr:col>15</xdr:col>
      <xdr:colOff>254000</xdr:colOff>
      <xdr:row>29</xdr:row>
      <xdr:rowOff>458324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CED381DF-04B0-4692-B35A-CB9A86450950}"/>
            </a:ext>
          </a:extLst>
        </xdr:cNvPr>
        <xdr:cNvGrpSpPr/>
      </xdr:nvGrpSpPr>
      <xdr:grpSpPr>
        <a:xfrm>
          <a:off x="10580200" y="20042218"/>
          <a:ext cx="2262675" cy="386856"/>
          <a:chOff x="-23614555" y="68036"/>
          <a:chExt cx="23127379" cy="253482"/>
        </a:xfrm>
      </xdr:grpSpPr>
      <xdr:sp macro="" textlink="">
        <xdr:nvSpPr>
          <xdr:cNvPr id="9" name="角丸四角形 4">
            <a:extLst>
              <a:ext uri="{FF2B5EF4-FFF2-40B4-BE49-F238E27FC236}">
                <a16:creationId xmlns:a16="http://schemas.microsoft.com/office/drawing/2014/main" id="{C79E1ABA-95A6-B26B-A249-F4D1414D5CDC}"/>
              </a:ext>
            </a:extLst>
          </xdr:cNvPr>
          <xdr:cNvSpPr/>
        </xdr:nvSpPr>
        <xdr:spPr>
          <a:xfrm>
            <a:off x="-23614555" y="68036"/>
            <a:ext cx="23112914" cy="25348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14niti</a:t>
            </a:r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2DEE42E-67A9-3BA7-3DDA-0ED847EBB479}"/>
              </a:ext>
            </a:extLst>
          </xdr:cNvPr>
          <xdr:cNvSpPr txBox="1"/>
        </xdr:nvSpPr>
        <xdr:spPr>
          <a:xfrm>
            <a:off x="-23166165" y="86473"/>
            <a:ext cx="22678989" cy="2340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800" b="1"/>
              <a:t>１４日前必着書類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213825</xdr:colOff>
      <xdr:row>29</xdr:row>
      <xdr:rowOff>71468</xdr:rowOff>
    </xdr:from>
    <xdr:to>
      <xdr:col>15</xdr:col>
      <xdr:colOff>254000</xdr:colOff>
      <xdr:row>29</xdr:row>
      <xdr:rowOff>458324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5B917347-DEA0-472E-96A9-37DE18886E61}"/>
            </a:ext>
          </a:extLst>
        </xdr:cNvPr>
        <xdr:cNvGrpSpPr/>
      </xdr:nvGrpSpPr>
      <xdr:grpSpPr>
        <a:xfrm>
          <a:off x="9714356" y="18030115"/>
          <a:ext cx="2075689" cy="351804"/>
          <a:chOff x="-23614555" y="68036"/>
          <a:chExt cx="23127379" cy="253482"/>
        </a:xfrm>
      </xdr:grpSpPr>
      <xdr:sp macro="" textlink="">
        <xdr:nvSpPr>
          <xdr:cNvPr id="6" name="角丸四角形 4">
            <a:extLst>
              <a:ext uri="{FF2B5EF4-FFF2-40B4-BE49-F238E27FC236}">
                <a16:creationId xmlns:a16="http://schemas.microsoft.com/office/drawing/2014/main" id="{B8875ACC-45BA-067F-EC17-BCF4BB82363D}"/>
              </a:ext>
            </a:extLst>
          </xdr:cNvPr>
          <xdr:cNvSpPr/>
        </xdr:nvSpPr>
        <xdr:spPr>
          <a:xfrm>
            <a:off x="-23614555" y="68036"/>
            <a:ext cx="23112914" cy="253482"/>
          </a:xfrm>
          <a:prstGeom prst="roundRect">
            <a:avLst/>
          </a:prstGeom>
          <a:solidFill>
            <a:schemeClr val="bg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en-US" altLang="ja-JP" sz="1100"/>
              <a:t>14niti</a:t>
            </a:r>
            <a:endParaRPr kumimoji="1" lang="ja-JP" altLang="en-US" sz="1100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DECAFD98-0B80-AA82-9AC6-2116CF86C689}"/>
              </a:ext>
            </a:extLst>
          </xdr:cNvPr>
          <xdr:cNvSpPr txBox="1"/>
        </xdr:nvSpPr>
        <xdr:spPr>
          <a:xfrm>
            <a:off x="-23166165" y="86473"/>
            <a:ext cx="22678989" cy="23407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ja-JP" altLang="en-US" sz="1800" b="1"/>
              <a:t>１４日前必着書類</a:t>
            </a:r>
          </a:p>
        </xdr:txBody>
      </xdr:sp>
    </xdr:grpSp>
    <xdr:clientData/>
  </xdr:twoCellAnchor>
  <xdr:twoCellAnchor>
    <xdr:from>
      <xdr:col>8</xdr:col>
      <xdr:colOff>63500</xdr:colOff>
      <xdr:row>54</xdr:row>
      <xdr:rowOff>2</xdr:rowOff>
    </xdr:from>
    <xdr:to>
      <xdr:col>15</xdr:col>
      <xdr:colOff>158750</xdr:colOff>
      <xdr:row>57</xdr:row>
      <xdr:rowOff>3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4904CFCB-74DC-4BBB-54BA-2D30F5C51D9C}"/>
            </a:ext>
          </a:extLst>
        </xdr:cNvPr>
        <xdr:cNvGrpSpPr/>
      </xdr:nvGrpSpPr>
      <xdr:grpSpPr>
        <a:xfrm>
          <a:off x="6348518" y="34718980"/>
          <a:ext cx="5354659" cy="1588912"/>
          <a:chOff x="6905625" y="38608000"/>
          <a:chExt cx="5032375" cy="1443265"/>
        </a:xfrm>
      </xdr:grpSpPr>
      <xdr:sp macro="" textlink="">
        <xdr:nvSpPr>
          <xdr:cNvPr id="8" name="角丸四角形吹き出し 1">
            <a:extLst>
              <a:ext uri="{FF2B5EF4-FFF2-40B4-BE49-F238E27FC236}">
                <a16:creationId xmlns:a16="http://schemas.microsoft.com/office/drawing/2014/main" id="{73B41E9D-58A1-4E55-B4B6-898DF25D8344}"/>
              </a:ext>
            </a:extLst>
          </xdr:cNvPr>
          <xdr:cNvSpPr/>
        </xdr:nvSpPr>
        <xdr:spPr>
          <a:xfrm>
            <a:off x="6905625" y="38608000"/>
            <a:ext cx="5032375" cy="1127125"/>
          </a:xfrm>
          <a:prstGeom prst="wedgeRoundRectCallout">
            <a:avLst>
              <a:gd name="adj1" fmla="val -61375"/>
              <a:gd name="adj2" fmla="val -45138"/>
              <a:gd name="adj3" fmla="val 16667"/>
            </a:avLst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雨天時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E8B910BE-FD9D-49F9-911A-BCBA5CC7E784}"/>
              </a:ext>
            </a:extLst>
          </xdr:cNvPr>
          <xdr:cNvSpPr txBox="1"/>
        </xdr:nvSpPr>
        <xdr:spPr>
          <a:xfrm>
            <a:off x="7096124" y="38781265"/>
            <a:ext cx="4841876" cy="12700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2400" b="1"/>
              <a:t>雨天時のプログラムで行う場合は</a:t>
            </a:r>
            <a:endParaRPr kumimoji="1" lang="en-US" altLang="ja-JP" sz="2400" b="1"/>
          </a:p>
          <a:p>
            <a:r>
              <a:rPr kumimoji="1" lang="ja-JP" altLang="en-US" sz="2400" b="1"/>
              <a:t>「</a:t>
            </a:r>
            <a:r>
              <a:rPr kumimoji="1" lang="ja-JP" altLang="en-US" sz="2400" b="1">
                <a:solidFill>
                  <a:srgbClr val="FF0000"/>
                </a:solidFill>
              </a:rPr>
              <a:t>雨天時のみ</a:t>
            </a:r>
            <a:r>
              <a:rPr kumimoji="1" lang="ja-JP" altLang="en-US" sz="2400" b="1"/>
              <a:t>」と記入</a:t>
            </a:r>
            <a:endParaRPr kumimoji="1" lang="en-US" altLang="ja-JP" sz="2400" b="1"/>
          </a:p>
          <a:p>
            <a:endParaRPr kumimoji="1" lang="ja-JP" altLang="en-US" sz="1100" b="1"/>
          </a:p>
        </xdr:txBody>
      </xdr:sp>
    </xdr:grpSp>
    <xdr:clientData/>
  </xdr:twoCellAnchor>
  <xdr:twoCellAnchor>
    <xdr:from>
      <xdr:col>5</xdr:col>
      <xdr:colOff>333375</xdr:colOff>
      <xdr:row>15</xdr:row>
      <xdr:rowOff>158750</xdr:rowOff>
    </xdr:from>
    <xdr:to>
      <xdr:col>14</xdr:col>
      <xdr:colOff>301625</xdr:colOff>
      <xdr:row>21</xdr:row>
      <xdr:rowOff>666750</xdr:rowOff>
    </xdr:to>
    <xdr:sp macro="" textlink="">
      <xdr:nvSpPr>
        <xdr:cNvPr id="14" name="角丸四角形 3">
          <a:extLst>
            <a:ext uri="{FF2B5EF4-FFF2-40B4-BE49-F238E27FC236}">
              <a16:creationId xmlns:a16="http://schemas.microsoft.com/office/drawing/2014/main" id="{94B75D55-4EE7-4FE4-9560-5E995F0E0045}"/>
            </a:ext>
          </a:extLst>
        </xdr:cNvPr>
        <xdr:cNvSpPr/>
      </xdr:nvSpPr>
      <xdr:spPr>
        <a:xfrm>
          <a:off x="4206875" y="10017125"/>
          <a:ext cx="8032750" cy="41275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603251</xdr:colOff>
      <xdr:row>15</xdr:row>
      <xdr:rowOff>222249</xdr:rowOff>
    </xdr:from>
    <xdr:ext cx="7572374" cy="39528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021DC8E-0559-4366-9817-8E7640F009D4}"/>
            </a:ext>
          </a:extLst>
        </xdr:cNvPr>
        <xdr:cNvSpPr txBox="1"/>
      </xdr:nvSpPr>
      <xdr:spPr>
        <a:xfrm>
          <a:off x="4476751" y="10080624"/>
          <a:ext cx="7572374" cy="39528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en-US" altLang="ja-JP" sz="3200" b="1"/>
            <a:t>【</a:t>
          </a:r>
          <a:r>
            <a:rPr kumimoji="1" lang="ja-JP" altLang="en-US" sz="3200" b="1"/>
            <a:t>食数変更期限</a:t>
          </a:r>
          <a:r>
            <a:rPr kumimoji="1" lang="en-US" altLang="ja-JP" sz="3200" b="1"/>
            <a:t>】</a:t>
          </a:r>
        </a:p>
        <a:p>
          <a:r>
            <a:rPr kumimoji="1" lang="ja-JP" altLang="en-US" sz="2400" b="1"/>
            <a:t>〇食堂食、弁当</a:t>
          </a:r>
          <a:endParaRPr kumimoji="1" lang="en-US" altLang="ja-JP" sz="2400" b="1"/>
        </a:p>
        <a:p>
          <a:r>
            <a:rPr kumimoji="1" lang="ja-JP" altLang="en-US" sz="2400" b="1"/>
            <a:t>前日の</a:t>
          </a:r>
          <a:r>
            <a:rPr kumimoji="1" lang="en-US" altLang="ja-JP" sz="2400" b="1"/>
            <a:t>17</a:t>
          </a:r>
          <a:r>
            <a:rPr kumimoji="1" lang="ja-JP" altLang="en-US" sz="2400" b="1"/>
            <a:t>：</a:t>
          </a:r>
          <a:r>
            <a:rPr kumimoji="1" lang="en-US" altLang="ja-JP" sz="2400" b="1"/>
            <a:t>00</a:t>
          </a:r>
          <a:r>
            <a:rPr kumimoji="1" lang="ja-JP" altLang="en-US" sz="2400" b="1"/>
            <a:t>まで</a:t>
          </a:r>
          <a:endParaRPr kumimoji="1" lang="en-US" altLang="ja-JP" sz="2400" b="1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ただし５</a:t>
          </a:r>
          <a:r>
            <a:rPr kumimoji="1" lang="ja-JP" altLang="ja-JP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食以</a:t>
          </a:r>
          <a:r>
            <a:rPr kumimoji="1" lang="ja-JP" altLang="en-US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上の大幅な変更は７日前</a:t>
          </a:r>
          <a:r>
            <a:rPr kumimoji="1" lang="ja-JP" altLang="ja-JP" sz="2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まで</a:t>
          </a:r>
          <a:endParaRPr kumimoji="1" lang="en-US" altLang="ja-JP" sz="2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〇野外炊飯</a:t>
          </a: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2400" b="1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利用初日の７日前まで</a:t>
          </a: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ja-JP" sz="2400" b="1" i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3</xdr:col>
      <xdr:colOff>920749</xdr:colOff>
      <xdr:row>5</xdr:row>
      <xdr:rowOff>142875</xdr:rowOff>
    </xdr:from>
    <xdr:to>
      <xdr:col>14</xdr:col>
      <xdr:colOff>206374</xdr:colOff>
      <xdr:row>6</xdr:row>
      <xdr:rowOff>444501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A21F8AB9-5524-4842-B24D-6FE72EEDFEA1}"/>
            </a:ext>
          </a:extLst>
        </xdr:cNvPr>
        <xdr:cNvSpPr/>
      </xdr:nvSpPr>
      <xdr:spPr>
        <a:xfrm>
          <a:off x="3174999" y="3016250"/>
          <a:ext cx="8969375" cy="93662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3200"/>
            <a:t>入所当日に欠席者が出た場合</a:t>
          </a:r>
        </a:p>
      </xdr:txBody>
    </xdr:sp>
    <xdr:clientData/>
  </xdr:twoCellAnchor>
  <xdr:twoCellAnchor>
    <xdr:from>
      <xdr:col>6</xdr:col>
      <xdr:colOff>523876</xdr:colOff>
      <xdr:row>34</xdr:row>
      <xdr:rowOff>111125</xdr:rowOff>
    </xdr:from>
    <xdr:to>
      <xdr:col>8</xdr:col>
      <xdr:colOff>206376</xdr:colOff>
      <xdr:row>35</xdr:row>
      <xdr:rowOff>730250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A3D3E27-D132-744F-4C9C-4F1A9B2F1950}"/>
            </a:ext>
          </a:extLst>
        </xdr:cNvPr>
        <xdr:cNvSpPr/>
      </xdr:nvSpPr>
      <xdr:spPr>
        <a:xfrm>
          <a:off x="5429251" y="23447375"/>
          <a:ext cx="1619250" cy="13652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873125</xdr:colOff>
      <xdr:row>41</xdr:row>
      <xdr:rowOff>730250</xdr:rowOff>
    </xdr:from>
    <xdr:to>
      <xdr:col>15</xdr:col>
      <xdr:colOff>1143000</xdr:colOff>
      <xdr:row>43</xdr:row>
      <xdr:rowOff>127000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8B13986-C460-4348-8DF9-B8A4EED066BD}"/>
            </a:ext>
          </a:extLst>
        </xdr:cNvPr>
        <xdr:cNvSpPr/>
      </xdr:nvSpPr>
      <xdr:spPr>
        <a:xfrm>
          <a:off x="10033000" y="29289375"/>
          <a:ext cx="3698875" cy="88900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412750</xdr:colOff>
      <xdr:row>38</xdr:row>
      <xdr:rowOff>47625</xdr:rowOff>
    </xdr:from>
    <xdr:to>
      <xdr:col>8</xdr:col>
      <xdr:colOff>95250</xdr:colOff>
      <xdr:row>39</xdr:row>
      <xdr:rowOff>666750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166FC2C2-A3A8-4E3D-A9D7-7C37357F1534}"/>
            </a:ext>
          </a:extLst>
        </xdr:cNvPr>
        <xdr:cNvSpPr/>
      </xdr:nvSpPr>
      <xdr:spPr>
        <a:xfrm>
          <a:off x="5318125" y="26368375"/>
          <a:ext cx="1619250" cy="1365250"/>
        </a:xfrm>
        <a:prstGeom prst="ellipse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539749</xdr:colOff>
      <xdr:row>36</xdr:row>
      <xdr:rowOff>111125</xdr:rowOff>
    </xdr:from>
    <xdr:to>
      <xdr:col>9</xdr:col>
      <xdr:colOff>920749</xdr:colOff>
      <xdr:row>38</xdr:row>
      <xdr:rowOff>111125</xdr:rowOff>
    </xdr:to>
    <xdr:sp macro="" textlink="">
      <xdr:nvSpPr>
        <xdr:cNvPr id="18" name="爆発: 8 pt 17">
          <a:extLst>
            <a:ext uri="{FF2B5EF4-FFF2-40B4-BE49-F238E27FC236}">
              <a16:creationId xmlns:a16="http://schemas.microsoft.com/office/drawing/2014/main" id="{1DEDD558-161C-B552-BB1A-499BDCF7F25F}"/>
            </a:ext>
          </a:extLst>
        </xdr:cNvPr>
        <xdr:cNvSpPr/>
      </xdr:nvSpPr>
      <xdr:spPr>
        <a:xfrm>
          <a:off x="3762374" y="24939625"/>
          <a:ext cx="4651375" cy="1492250"/>
        </a:xfrm>
        <a:prstGeom prst="irregularSeal1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変更できない</a:t>
          </a:r>
        </a:p>
      </xdr:txBody>
    </xdr:sp>
    <xdr:clientData/>
  </xdr:twoCellAnchor>
  <xdr:twoCellAnchor>
    <xdr:from>
      <xdr:col>7</xdr:col>
      <xdr:colOff>158750</xdr:colOff>
      <xdr:row>42</xdr:row>
      <xdr:rowOff>95250</xdr:rowOff>
    </xdr:from>
    <xdr:to>
      <xdr:col>11</xdr:col>
      <xdr:colOff>1174750</xdr:colOff>
      <xdr:row>44</xdr:row>
      <xdr:rowOff>95250</xdr:rowOff>
    </xdr:to>
    <xdr:sp macro="" textlink="">
      <xdr:nvSpPr>
        <xdr:cNvPr id="19" name="爆発: 8 pt 18">
          <a:extLst>
            <a:ext uri="{FF2B5EF4-FFF2-40B4-BE49-F238E27FC236}">
              <a16:creationId xmlns:a16="http://schemas.microsoft.com/office/drawing/2014/main" id="{5BF7400E-45F7-4630-9AD2-70A4DA0187DE}"/>
            </a:ext>
          </a:extLst>
        </xdr:cNvPr>
        <xdr:cNvSpPr/>
      </xdr:nvSpPr>
      <xdr:spPr>
        <a:xfrm>
          <a:off x="5715000" y="29400500"/>
          <a:ext cx="4619625" cy="1492250"/>
        </a:xfrm>
        <a:prstGeom prst="irregularSeal1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/>
            <a:t>変更できない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6"/>
  <sheetViews>
    <sheetView showZeros="0" tabSelected="1" view="pageBreakPreview" topLeftCell="A19" zoomScale="60" zoomScaleNormal="60" workbookViewId="0">
      <selection activeCell="E26" sqref="E26:F26"/>
    </sheetView>
  </sheetViews>
  <sheetFormatPr defaultColWidth="8.75" defaultRowHeight="21" x14ac:dyDescent="0.15"/>
  <cols>
    <col min="1" max="1" width="6.875" style="1" customWidth="1"/>
    <col min="2" max="2" width="7.375" style="1" customWidth="1"/>
    <col min="3" max="3" width="15.5" style="1" customWidth="1"/>
    <col min="4" max="4" width="12.625" style="1" customWidth="1"/>
    <col min="5" max="5" width="8.5" style="1" customWidth="1"/>
    <col min="6" max="6" width="13.5" style="1" customWidth="1"/>
    <col min="7" max="7" width="8.5" style="1" customWidth="1"/>
    <col min="8" max="8" width="16.875" style="1" customWidth="1"/>
    <col min="9" max="9" width="8.5" style="1" customWidth="1"/>
    <col min="10" max="10" width="13.25" style="1" customWidth="1"/>
    <col min="11" max="11" width="8.5" style="1" customWidth="1"/>
    <col min="12" max="12" width="15.75" style="1" customWidth="1"/>
    <col min="13" max="13" width="8.5" style="1" customWidth="1"/>
    <col min="14" max="14" width="12.125" style="1" customWidth="1"/>
    <col min="15" max="15" width="8.5" style="1" customWidth="1"/>
    <col min="16" max="16" width="15.25" style="1" customWidth="1"/>
    <col min="17" max="16384" width="8.75" style="1"/>
  </cols>
  <sheetData>
    <row r="1" spans="1:17" ht="45" customHeight="1" thickBot="1" x14ac:dyDescent="0.2">
      <c r="A1" s="121" t="s">
        <v>60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7" ht="60.6" customHeight="1" x14ac:dyDescent="0.15">
      <c r="A2" s="103" t="s">
        <v>0</v>
      </c>
      <c r="B2" s="104"/>
      <c r="C2" s="105"/>
      <c r="D2" s="115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</row>
    <row r="3" spans="1:17" ht="60.6" customHeight="1" thickBot="1" x14ac:dyDescent="0.2">
      <c r="A3" s="24" t="s">
        <v>1</v>
      </c>
      <c r="B3" s="25"/>
      <c r="C3" s="118"/>
      <c r="D3" s="27" t="s">
        <v>41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20"/>
    </row>
    <row r="4" spans="1:17" customFormat="1" ht="39.75" customHeight="1" thickBot="1" x14ac:dyDescent="0.2">
      <c r="A4" s="24" t="s">
        <v>57</v>
      </c>
      <c r="B4" s="25"/>
      <c r="C4" s="26"/>
      <c r="D4" s="27" t="s">
        <v>58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7" ht="21.7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50.45" customHeight="1" x14ac:dyDescent="0.15">
      <c r="A6" s="135" t="s">
        <v>2</v>
      </c>
      <c r="B6" s="123"/>
      <c r="C6" s="124"/>
      <c r="D6" s="136" t="s">
        <v>25</v>
      </c>
      <c r="E6" s="122" t="s">
        <v>42</v>
      </c>
      <c r="F6" s="123"/>
      <c r="G6" s="123"/>
      <c r="H6" s="124"/>
      <c r="I6" s="122" t="s">
        <v>43</v>
      </c>
      <c r="J6" s="123"/>
      <c r="K6" s="123"/>
      <c r="L6" s="124"/>
      <c r="M6" s="122" t="s">
        <v>44</v>
      </c>
      <c r="N6" s="123"/>
      <c r="O6" s="123"/>
      <c r="P6" s="124"/>
    </row>
    <row r="7" spans="1:17" ht="50.45" customHeight="1" x14ac:dyDescent="0.15">
      <c r="A7" s="137"/>
      <c r="B7" s="138"/>
      <c r="C7" s="139"/>
      <c r="D7" s="140"/>
      <c r="E7" s="141" t="s">
        <v>3</v>
      </c>
      <c r="F7" s="142"/>
      <c r="G7" s="143" t="s">
        <v>4</v>
      </c>
      <c r="H7" s="144"/>
      <c r="I7" s="145" t="s">
        <v>3</v>
      </c>
      <c r="J7" s="142"/>
      <c r="K7" s="143" t="s">
        <v>4</v>
      </c>
      <c r="L7" s="145"/>
      <c r="M7" s="141" t="s">
        <v>3</v>
      </c>
      <c r="N7" s="142"/>
      <c r="O7" s="143" t="s">
        <v>4</v>
      </c>
      <c r="P7" s="144"/>
    </row>
    <row r="8" spans="1:17" ht="65.25" customHeight="1" x14ac:dyDescent="0.15">
      <c r="A8" s="137"/>
      <c r="B8" s="146" t="s">
        <v>5</v>
      </c>
      <c r="C8" s="147" t="s">
        <v>6</v>
      </c>
      <c r="D8" s="148" t="s">
        <v>23</v>
      </c>
      <c r="E8" s="108"/>
      <c r="F8" s="109"/>
      <c r="G8" s="106"/>
      <c r="H8" s="107"/>
      <c r="I8" s="34"/>
      <c r="J8" s="86"/>
      <c r="K8" s="106"/>
      <c r="L8" s="34"/>
      <c r="M8" s="85"/>
      <c r="N8" s="86"/>
      <c r="O8" s="106"/>
      <c r="P8" s="107"/>
    </row>
    <row r="9" spans="1:17" ht="65.25" customHeight="1" x14ac:dyDescent="0.15">
      <c r="A9" s="137"/>
      <c r="B9" s="146"/>
      <c r="C9" s="149" t="s">
        <v>7</v>
      </c>
      <c r="D9" s="150">
        <v>260</v>
      </c>
      <c r="E9" s="38"/>
      <c r="F9" s="39"/>
      <c r="G9" s="40"/>
      <c r="H9" s="41"/>
      <c r="I9" s="110"/>
      <c r="J9" s="48"/>
      <c r="K9" s="40"/>
      <c r="L9" s="42"/>
      <c r="M9" s="38"/>
      <c r="N9" s="39"/>
      <c r="O9" s="40"/>
      <c r="P9" s="41"/>
    </row>
    <row r="10" spans="1:17" ht="65.25" customHeight="1" x14ac:dyDescent="0.15">
      <c r="A10" s="137"/>
      <c r="B10" s="146"/>
      <c r="C10" s="149" t="s">
        <v>8</v>
      </c>
      <c r="D10" s="150">
        <v>690</v>
      </c>
      <c r="E10" s="38"/>
      <c r="F10" s="39"/>
      <c r="G10" s="40"/>
      <c r="H10" s="41"/>
      <c r="I10" s="42"/>
      <c r="J10" s="39"/>
      <c r="K10" s="40"/>
      <c r="L10" s="42"/>
      <c r="M10" s="38"/>
      <c r="N10" s="39"/>
      <c r="O10" s="40"/>
      <c r="P10" s="41"/>
    </row>
    <row r="11" spans="1:17" ht="65.25" customHeight="1" x14ac:dyDescent="0.15">
      <c r="A11" s="137"/>
      <c r="B11" s="146"/>
      <c r="C11" s="151" t="s">
        <v>22</v>
      </c>
      <c r="D11" s="152" t="s">
        <v>24</v>
      </c>
      <c r="E11" s="38"/>
      <c r="F11" s="39"/>
      <c r="G11" s="40"/>
      <c r="H11" s="41"/>
      <c r="I11" s="42"/>
      <c r="J11" s="39"/>
      <c r="K11" s="40"/>
      <c r="L11" s="42"/>
      <c r="M11" s="38"/>
      <c r="N11" s="39"/>
      <c r="O11" s="40"/>
      <c r="P11" s="41"/>
    </row>
    <row r="12" spans="1:17" ht="65.25" customHeight="1" x14ac:dyDescent="0.15">
      <c r="A12" s="137"/>
      <c r="B12" s="146"/>
      <c r="C12" s="153" t="s">
        <v>29</v>
      </c>
      <c r="D12" s="154" t="s">
        <v>30</v>
      </c>
      <c r="E12" s="114"/>
      <c r="F12" s="113"/>
      <c r="G12" s="53"/>
      <c r="H12" s="54"/>
      <c r="I12" s="112"/>
      <c r="J12" s="113"/>
      <c r="K12" s="53"/>
      <c r="L12" s="112"/>
      <c r="M12" s="30"/>
      <c r="N12" s="51"/>
      <c r="O12" s="52"/>
      <c r="P12" s="55"/>
    </row>
    <row r="13" spans="1:17" ht="65.25" customHeight="1" x14ac:dyDescent="0.15">
      <c r="A13" s="137"/>
      <c r="B13" s="146"/>
      <c r="C13" s="155" t="s">
        <v>9</v>
      </c>
      <c r="D13" s="156"/>
      <c r="E13" s="157">
        <f>SUM(E8:F12)</f>
        <v>0</v>
      </c>
      <c r="F13" s="158"/>
      <c r="G13" s="159">
        <f t="shared" ref="G13" si="0">SUM(G8:H12)</f>
        <v>0</v>
      </c>
      <c r="H13" s="160"/>
      <c r="I13" s="157">
        <f t="shared" ref="I13" si="1">SUM(I8:J12)</f>
        <v>0</v>
      </c>
      <c r="J13" s="161"/>
      <c r="K13" s="158">
        <f t="shared" ref="K13" si="2">SUM(K8:L12)</f>
        <v>0</v>
      </c>
      <c r="L13" s="161"/>
      <c r="M13" s="157">
        <f t="shared" ref="M13" si="3">SUM(M8:N12)</f>
        <v>0</v>
      </c>
      <c r="N13" s="161"/>
      <c r="O13" s="158">
        <f t="shared" ref="O13" si="4">SUM(O8:P12)</f>
        <v>0</v>
      </c>
      <c r="P13" s="160"/>
      <c r="Q13" s="3"/>
    </row>
    <row r="14" spans="1:17" ht="65.25" customHeight="1" x14ac:dyDescent="0.15">
      <c r="A14" s="137"/>
      <c r="B14" s="146"/>
      <c r="C14" s="155" t="s">
        <v>39</v>
      </c>
      <c r="D14" s="162"/>
      <c r="E14" s="157">
        <f>SUM(E13:H13)</f>
        <v>0</v>
      </c>
      <c r="F14" s="158"/>
      <c r="G14" s="158"/>
      <c r="H14" s="160"/>
      <c r="I14" s="157">
        <f t="shared" ref="I14" si="5">SUM(I13:L13)</f>
        <v>0</v>
      </c>
      <c r="J14" s="158"/>
      <c r="K14" s="158"/>
      <c r="L14" s="160"/>
      <c r="M14" s="157">
        <f t="shared" ref="M14" si="6">SUM(M13:P13)</f>
        <v>0</v>
      </c>
      <c r="N14" s="158"/>
      <c r="O14" s="158"/>
      <c r="P14" s="160"/>
    </row>
    <row r="15" spans="1:17" ht="41.25" customHeight="1" x14ac:dyDescent="0.15">
      <c r="A15" s="137"/>
      <c r="B15" s="163" t="s">
        <v>10</v>
      </c>
      <c r="C15" s="147" t="s">
        <v>6</v>
      </c>
      <c r="D15" s="148" t="s">
        <v>23</v>
      </c>
      <c r="E15" s="85"/>
      <c r="F15" s="86"/>
      <c r="G15" s="106"/>
      <c r="H15" s="107"/>
      <c r="I15" s="34"/>
      <c r="J15" s="86"/>
      <c r="K15" s="106"/>
      <c r="L15" s="34"/>
      <c r="M15" s="85"/>
      <c r="N15" s="86"/>
      <c r="O15" s="106"/>
      <c r="P15" s="107"/>
    </row>
    <row r="16" spans="1:17" ht="41.25" customHeight="1" x14ac:dyDescent="0.15">
      <c r="A16" s="137"/>
      <c r="B16" s="164"/>
      <c r="C16" s="151" t="s">
        <v>7</v>
      </c>
      <c r="D16" s="165">
        <v>100</v>
      </c>
      <c r="E16" s="38"/>
      <c r="F16" s="39"/>
      <c r="G16" s="40"/>
      <c r="H16" s="41"/>
      <c r="I16" s="111"/>
      <c r="J16" s="44"/>
      <c r="K16" s="45"/>
      <c r="L16" s="111"/>
      <c r="M16" s="43"/>
      <c r="N16" s="44"/>
      <c r="O16" s="45"/>
      <c r="P16" s="46"/>
    </row>
    <row r="17" spans="1:17" ht="41.25" customHeight="1" x14ac:dyDescent="0.15">
      <c r="A17" s="137"/>
      <c r="B17" s="164"/>
      <c r="C17" s="166" t="s">
        <v>8</v>
      </c>
      <c r="D17" s="152">
        <v>320</v>
      </c>
      <c r="E17" s="47"/>
      <c r="F17" s="48"/>
      <c r="G17" s="49"/>
      <c r="H17" s="50"/>
      <c r="I17" s="42"/>
      <c r="J17" s="39"/>
      <c r="K17" s="40"/>
      <c r="L17" s="42"/>
      <c r="M17" s="43"/>
      <c r="N17" s="44"/>
      <c r="O17" s="45"/>
      <c r="P17" s="46"/>
    </row>
    <row r="18" spans="1:17" ht="41.25" customHeight="1" x14ac:dyDescent="0.15">
      <c r="A18" s="137"/>
      <c r="B18" s="164"/>
      <c r="C18" s="166" t="s">
        <v>22</v>
      </c>
      <c r="D18" s="165" t="s">
        <v>24</v>
      </c>
      <c r="E18" s="38"/>
      <c r="F18" s="39"/>
      <c r="G18" s="40"/>
      <c r="H18" s="41"/>
      <c r="I18" s="42"/>
      <c r="J18" s="39"/>
      <c r="K18" s="40"/>
      <c r="L18" s="42"/>
      <c r="M18" s="38"/>
      <c r="N18" s="39"/>
      <c r="O18" s="40"/>
      <c r="P18" s="41"/>
    </row>
    <row r="19" spans="1:17" ht="41.25" customHeight="1" x14ac:dyDescent="0.15">
      <c r="A19" s="137"/>
      <c r="B19" s="164"/>
      <c r="C19" s="153" t="s">
        <v>29</v>
      </c>
      <c r="D19" s="167" t="s">
        <v>30</v>
      </c>
      <c r="E19" s="30"/>
      <c r="F19" s="51"/>
      <c r="G19" s="52"/>
      <c r="H19" s="55"/>
      <c r="I19" s="31"/>
      <c r="J19" s="51"/>
      <c r="K19" s="52"/>
      <c r="L19" s="31"/>
      <c r="M19" s="30"/>
      <c r="N19" s="51"/>
      <c r="O19" s="52"/>
      <c r="P19" s="55"/>
    </row>
    <row r="20" spans="1:17" ht="41.25" customHeight="1" x14ac:dyDescent="0.15">
      <c r="A20" s="137"/>
      <c r="B20" s="168"/>
      <c r="C20" s="155" t="s">
        <v>9</v>
      </c>
      <c r="D20" s="156"/>
      <c r="E20" s="157">
        <f>SUM(E15:F19)</f>
        <v>0</v>
      </c>
      <c r="F20" s="161"/>
      <c r="G20" s="158">
        <f t="shared" ref="G20" si="7">SUM(G15:H19)</f>
        <v>0</v>
      </c>
      <c r="H20" s="161"/>
      <c r="I20" s="157">
        <f t="shared" ref="I20" si="8">SUM(I15:J19)</f>
        <v>0</v>
      </c>
      <c r="J20" s="158"/>
      <c r="K20" s="159">
        <f t="shared" ref="K20" si="9">SUM(K15:L19)</f>
        <v>0</v>
      </c>
      <c r="L20" s="160"/>
      <c r="M20" s="157">
        <f t="shared" ref="M20" si="10">SUM(M15:N19)</f>
        <v>0</v>
      </c>
      <c r="N20" s="161"/>
      <c r="O20" s="159">
        <f t="shared" ref="O20" si="11">SUM(O15:P19)</f>
        <v>0</v>
      </c>
      <c r="P20" s="160"/>
    </row>
    <row r="21" spans="1:17" ht="50.45" customHeight="1" x14ac:dyDescent="0.15">
      <c r="A21" s="137"/>
      <c r="B21" s="169"/>
      <c r="C21" s="155" t="s">
        <v>39</v>
      </c>
      <c r="D21" s="162"/>
      <c r="E21" s="157">
        <f>SUM(E20:H20)</f>
        <v>0</v>
      </c>
      <c r="F21" s="158"/>
      <c r="G21" s="158"/>
      <c r="H21" s="160"/>
      <c r="I21" s="157">
        <f t="shared" ref="I21" si="12">SUM(I20:L20)</f>
        <v>0</v>
      </c>
      <c r="J21" s="158"/>
      <c r="K21" s="158"/>
      <c r="L21" s="160"/>
      <c r="M21" s="157">
        <f t="shared" ref="M21" si="13">SUM(M20:P20)</f>
        <v>0</v>
      </c>
      <c r="N21" s="158"/>
      <c r="O21" s="158"/>
      <c r="P21" s="160"/>
    </row>
    <row r="22" spans="1:17" ht="60" customHeight="1" x14ac:dyDescent="0.15">
      <c r="A22" s="137"/>
      <c r="B22" s="163" t="s">
        <v>11</v>
      </c>
      <c r="C22" s="170" t="s">
        <v>6</v>
      </c>
      <c r="D22" s="171" t="s">
        <v>23</v>
      </c>
      <c r="E22" s="85"/>
      <c r="F22" s="86"/>
      <c r="G22" s="106"/>
      <c r="H22" s="107"/>
      <c r="I22" s="34"/>
      <c r="J22" s="86"/>
      <c r="K22" s="106"/>
      <c r="L22" s="34"/>
      <c r="M22" s="85"/>
      <c r="N22" s="86"/>
      <c r="O22" s="106"/>
      <c r="P22" s="107"/>
    </row>
    <row r="23" spans="1:17" ht="60" customHeight="1" x14ac:dyDescent="0.15">
      <c r="A23" s="137"/>
      <c r="B23" s="164"/>
      <c r="C23" s="166" t="s">
        <v>7</v>
      </c>
      <c r="D23" s="152">
        <v>50</v>
      </c>
      <c r="E23" s="38"/>
      <c r="F23" s="39"/>
      <c r="G23" s="40"/>
      <c r="H23" s="41"/>
      <c r="I23" s="42"/>
      <c r="J23" s="39"/>
      <c r="K23" s="40"/>
      <c r="L23" s="42"/>
      <c r="M23" s="38"/>
      <c r="N23" s="39"/>
      <c r="O23" s="40"/>
      <c r="P23" s="41"/>
    </row>
    <row r="24" spans="1:17" ht="60" customHeight="1" x14ac:dyDescent="0.15">
      <c r="A24" s="137"/>
      <c r="B24" s="164"/>
      <c r="C24" s="166" t="s">
        <v>8</v>
      </c>
      <c r="D24" s="172">
        <v>100</v>
      </c>
      <c r="E24" s="38"/>
      <c r="F24" s="39"/>
      <c r="G24" s="40"/>
      <c r="H24" s="41"/>
      <c r="I24" s="42"/>
      <c r="J24" s="39"/>
      <c r="K24" s="40"/>
      <c r="L24" s="42"/>
      <c r="M24" s="38"/>
      <c r="N24" s="39"/>
      <c r="O24" s="49"/>
      <c r="P24" s="50"/>
    </row>
    <row r="25" spans="1:17" ht="60" customHeight="1" x14ac:dyDescent="0.15">
      <c r="A25" s="137"/>
      <c r="B25" s="164"/>
      <c r="C25" s="166" t="s">
        <v>22</v>
      </c>
      <c r="D25" s="172" t="s">
        <v>24</v>
      </c>
      <c r="E25" s="38"/>
      <c r="F25" s="39"/>
      <c r="G25" s="40"/>
      <c r="H25" s="41"/>
      <c r="I25" s="42"/>
      <c r="J25" s="39"/>
      <c r="K25" s="40"/>
      <c r="L25" s="42"/>
      <c r="M25" s="38"/>
      <c r="N25" s="39"/>
      <c r="O25" s="40"/>
      <c r="P25" s="41"/>
    </row>
    <row r="26" spans="1:17" ht="60" customHeight="1" x14ac:dyDescent="0.15">
      <c r="A26" s="137"/>
      <c r="B26" s="164"/>
      <c r="C26" s="153" t="s">
        <v>29</v>
      </c>
      <c r="D26" s="173" t="s">
        <v>30</v>
      </c>
      <c r="E26" s="30"/>
      <c r="F26" s="51"/>
      <c r="G26" s="53"/>
      <c r="H26" s="54"/>
      <c r="I26" s="31"/>
      <c r="J26" s="51"/>
      <c r="K26" s="52"/>
      <c r="L26" s="31"/>
      <c r="M26" s="30"/>
      <c r="N26" s="51"/>
      <c r="O26" s="52"/>
      <c r="P26" s="55"/>
    </row>
    <row r="27" spans="1:17" ht="60" customHeight="1" x14ac:dyDescent="0.15">
      <c r="A27" s="137"/>
      <c r="B27" s="164"/>
      <c r="C27" s="155" t="s">
        <v>9</v>
      </c>
      <c r="D27" s="156"/>
      <c r="E27" s="157">
        <f>SUM(E22:F26)</f>
        <v>0</v>
      </c>
      <c r="F27" s="158"/>
      <c r="G27" s="159">
        <f t="shared" ref="G27" si="14">SUM(G22:H26)</f>
        <v>0</v>
      </c>
      <c r="H27" s="160"/>
      <c r="I27" s="157">
        <f t="shared" ref="I27" si="15">SUM(I22:J26)</f>
        <v>0</v>
      </c>
      <c r="J27" s="158"/>
      <c r="K27" s="159">
        <f t="shared" ref="K27" si="16">SUM(K22:L26)</f>
        <v>0</v>
      </c>
      <c r="L27" s="160"/>
      <c r="M27" s="157">
        <f t="shared" ref="M27" si="17">SUM(M22:N26)</f>
        <v>0</v>
      </c>
      <c r="N27" s="158"/>
      <c r="O27" s="159">
        <f t="shared" ref="O27" si="18">SUM(O22:P26)</f>
        <v>0</v>
      </c>
      <c r="P27" s="160"/>
      <c r="Q27" s="3"/>
    </row>
    <row r="28" spans="1:17" ht="60" customHeight="1" thickBot="1" x14ac:dyDescent="0.2">
      <c r="A28" s="174"/>
      <c r="B28" s="175"/>
      <c r="C28" s="176" t="s">
        <v>39</v>
      </c>
      <c r="D28" s="162"/>
      <c r="E28" s="157">
        <f>SUM(E27:H27)</f>
        <v>0</v>
      </c>
      <c r="F28" s="158"/>
      <c r="G28" s="158"/>
      <c r="H28" s="160"/>
      <c r="I28" s="157">
        <f t="shared" ref="I28" si="19">SUM(I27:L27)</f>
        <v>0</v>
      </c>
      <c r="J28" s="158"/>
      <c r="K28" s="158"/>
      <c r="L28" s="160"/>
      <c r="M28" s="177">
        <f t="shared" ref="M28" si="20">SUM(M27:P27)</f>
        <v>0</v>
      </c>
      <c r="N28" s="178"/>
      <c r="O28" s="178"/>
      <c r="P28" s="179"/>
    </row>
    <row r="29" spans="1:17" ht="73.5" customHeight="1" thickBot="1" x14ac:dyDescent="0.2">
      <c r="A29" s="180"/>
      <c r="B29" s="181"/>
      <c r="C29" s="182" t="s">
        <v>32</v>
      </c>
      <c r="D29" s="183">
        <v>200</v>
      </c>
      <c r="E29" s="184"/>
      <c r="F29" s="185"/>
      <c r="G29" s="185"/>
      <c r="H29" s="186" t="s">
        <v>33</v>
      </c>
      <c r="I29" s="187"/>
      <c r="J29" s="188"/>
      <c r="K29" s="188"/>
      <c r="L29" s="188"/>
      <c r="M29" s="188"/>
      <c r="N29" s="188"/>
      <c r="O29" s="188"/>
      <c r="P29" s="189"/>
    </row>
    <row r="30" spans="1:17" ht="45" customHeight="1" thickBot="1" x14ac:dyDescent="0.2">
      <c r="A30" s="190" t="s">
        <v>46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</row>
    <row r="31" spans="1:17" ht="60.6" customHeight="1" x14ac:dyDescent="0.15">
      <c r="A31" s="191" t="s">
        <v>0</v>
      </c>
      <c r="B31" s="192"/>
      <c r="C31" s="193"/>
      <c r="D31" s="194">
        <f>D2</f>
        <v>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6"/>
    </row>
    <row r="32" spans="1:17" ht="60.6" customHeight="1" thickBot="1" x14ac:dyDescent="0.2">
      <c r="A32" s="197" t="s">
        <v>1</v>
      </c>
      <c r="B32" s="198"/>
      <c r="C32" s="199"/>
      <c r="D32" s="200" t="str">
        <f>D3</f>
        <v>令和　　年　　　月　　　日（　　）～令和　　年　　　月　　　日（　　）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2"/>
    </row>
    <row r="33" spans="1:16" ht="58.5" customHeight="1" x14ac:dyDescent="0.15">
      <c r="A33" s="135" t="s">
        <v>12</v>
      </c>
      <c r="B33" s="123" t="s">
        <v>13</v>
      </c>
      <c r="C33" s="203" t="s">
        <v>14</v>
      </c>
      <c r="D33" s="204">
        <v>420</v>
      </c>
      <c r="E33" s="205"/>
      <c r="F33" s="206"/>
      <c r="G33" s="206"/>
      <c r="H33" s="207"/>
      <c r="I33" s="100"/>
      <c r="J33" s="101"/>
      <c r="K33" s="101"/>
      <c r="L33" s="102">
        <f>SUM(I33:K34)</f>
        <v>0</v>
      </c>
      <c r="M33" s="101"/>
      <c r="N33" s="101"/>
      <c r="O33" s="101"/>
      <c r="P33" s="102">
        <f>SUM(M33:O34)</f>
        <v>0</v>
      </c>
    </row>
    <row r="34" spans="1:16" ht="58.5" customHeight="1" x14ac:dyDescent="0.15">
      <c r="A34" s="137"/>
      <c r="B34" s="138"/>
      <c r="C34" s="153" t="s">
        <v>15</v>
      </c>
      <c r="D34" s="208">
        <v>440</v>
      </c>
      <c r="E34" s="209"/>
      <c r="F34" s="210"/>
      <c r="G34" s="210"/>
      <c r="H34" s="211"/>
      <c r="I34" s="30"/>
      <c r="J34" s="31"/>
      <c r="K34" s="31"/>
      <c r="L34" s="33"/>
      <c r="M34" s="31"/>
      <c r="N34" s="31"/>
      <c r="O34" s="31"/>
      <c r="P34" s="33"/>
    </row>
    <row r="35" spans="1:16" ht="58.5" customHeight="1" x14ac:dyDescent="0.15">
      <c r="A35" s="137"/>
      <c r="B35" s="212" t="s">
        <v>16</v>
      </c>
      <c r="C35" s="170" t="s">
        <v>17</v>
      </c>
      <c r="D35" s="213">
        <v>580</v>
      </c>
      <c r="E35" s="85"/>
      <c r="F35" s="34"/>
      <c r="G35" s="86"/>
      <c r="H35" s="32">
        <f>SUM(E35:G36)</f>
        <v>0</v>
      </c>
      <c r="I35" s="85"/>
      <c r="J35" s="34"/>
      <c r="K35" s="34"/>
      <c r="L35" s="32">
        <f>SUM(I35:K36)</f>
        <v>0</v>
      </c>
      <c r="M35" s="34"/>
      <c r="N35" s="34"/>
      <c r="O35" s="34"/>
      <c r="P35" s="32">
        <f>SUM(M35:O36)</f>
        <v>0</v>
      </c>
    </row>
    <row r="36" spans="1:16" ht="58.5" customHeight="1" x14ac:dyDescent="0.15">
      <c r="A36" s="137"/>
      <c r="B36" s="214"/>
      <c r="C36" s="153" t="s">
        <v>15</v>
      </c>
      <c r="D36" s="215">
        <v>650</v>
      </c>
      <c r="E36" s="30"/>
      <c r="F36" s="31"/>
      <c r="G36" s="51"/>
      <c r="H36" s="33"/>
      <c r="I36" s="30"/>
      <c r="J36" s="31"/>
      <c r="K36" s="31"/>
      <c r="L36" s="33"/>
      <c r="M36" s="31"/>
      <c r="N36" s="31"/>
      <c r="O36" s="31"/>
      <c r="P36" s="33"/>
    </row>
    <row r="37" spans="1:16" ht="58.5" customHeight="1" x14ac:dyDescent="0.15">
      <c r="A37" s="137"/>
      <c r="B37" s="214"/>
      <c r="C37" s="151" t="s">
        <v>40</v>
      </c>
      <c r="D37" s="216">
        <v>650</v>
      </c>
      <c r="E37" s="91"/>
      <c r="F37" s="92"/>
      <c r="G37" s="92"/>
      <c r="H37" s="93"/>
      <c r="I37" s="94"/>
      <c r="J37" s="95"/>
      <c r="K37" s="95"/>
      <c r="L37" s="96"/>
      <c r="M37" s="48"/>
      <c r="N37" s="92"/>
      <c r="O37" s="92"/>
      <c r="P37" s="93"/>
    </row>
    <row r="38" spans="1:16" ht="58.5" customHeight="1" x14ac:dyDescent="0.15">
      <c r="A38" s="137"/>
      <c r="B38" s="217"/>
      <c r="C38" s="153" t="s">
        <v>34</v>
      </c>
      <c r="D38" s="218">
        <v>440</v>
      </c>
      <c r="E38" s="97"/>
      <c r="F38" s="98"/>
      <c r="G38" s="98"/>
      <c r="H38" s="99"/>
      <c r="I38" s="97"/>
      <c r="J38" s="98"/>
      <c r="K38" s="98"/>
      <c r="L38" s="99"/>
      <c r="M38" s="51"/>
      <c r="N38" s="98"/>
      <c r="O38" s="98"/>
      <c r="P38" s="99"/>
    </row>
    <row r="39" spans="1:16" ht="58.5" customHeight="1" x14ac:dyDescent="0.15">
      <c r="A39" s="137"/>
      <c r="B39" s="214" t="s">
        <v>18</v>
      </c>
      <c r="C39" s="151" t="s">
        <v>17</v>
      </c>
      <c r="D39" s="216">
        <v>630</v>
      </c>
      <c r="E39" s="85"/>
      <c r="F39" s="34"/>
      <c r="G39" s="86"/>
      <c r="H39" s="32">
        <f>SUM(E39:G40)</f>
        <v>0</v>
      </c>
      <c r="I39" s="85"/>
      <c r="J39" s="34"/>
      <c r="K39" s="34"/>
      <c r="L39" s="32">
        <f>SUM(I39:K40)</f>
        <v>0</v>
      </c>
      <c r="M39" s="34"/>
      <c r="N39" s="34"/>
      <c r="O39" s="34"/>
      <c r="P39" s="32">
        <f>SUM(M39:O40)</f>
        <v>0</v>
      </c>
    </row>
    <row r="40" spans="1:16" ht="58.5" customHeight="1" thickBot="1" x14ac:dyDescent="0.2">
      <c r="A40" s="137"/>
      <c r="B40" s="214"/>
      <c r="C40" s="219" t="s">
        <v>15</v>
      </c>
      <c r="D40" s="208">
        <v>830</v>
      </c>
      <c r="E40" s="88"/>
      <c r="F40" s="89"/>
      <c r="G40" s="90"/>
      <c r="H40" s="87"/>
      <c r="I40" s="88"/>
      <c r="J40" s="89"/>
      <c r="K40" s="89"/>
      <c r="L40" s="87"/>
      <c r="M40" s="89"/>
      <c r="N40" s="89"/>
      <c r="O40" s="89"/>
      <c r="P40" s="87"/>
    </row>
    <row r="41" spans="1:16" ht="58.5" customHeight="1" x14ac:dyDescent="0.15">
      <c r="A41" s="220" t="s">
        <v>47</v>
      </c>
      <c r="B41" s="221"/>
      <c r="C41" s="222"/>
      <c r="D41" s="221" t="s">
        <v>31</v>
      </c>
      <c r="E41" s="223" t="s">
        <v>19</v>
      </c>
      <c r="F41" s="224"/>
      <c r="G41" s="225"/>
      <c r="H41" s="23" t="s">
        <v>20</v>
      </c>
      <c r="I41" s="224" t="s">
        <v>19</v>
      </c>
      <c r="J41" s="224"/>
      <c r="K41" s="225"/>
      <c r="L41" s="226" t="s">
        <v>20</v>
      </c>
      <c r="M41" s="223" t="s">
        <v>19</v>
      </c>
      <c r="N41" s="224"/>
      <c r="O41" s="225"/>
      <c r="P41" s="23" t="s">
        <v>20</v>
      </c>
    </row>
    <row r="42" spans="1:16" ht="58.5" customHeight="1" x14ac:dyDescent="0.15">
      <c r="A42" s="227"/>
      <c r="B42" s="228"/>
      <c r="C42" s="229"/>
      <c r="D42" s="230"/>
      <c r="E42" s="77"/>
      <c r="F42" s="78"/>
      <c r="G42" s="79"/>
      <c r="H42" s="4"/>
      <c r="I42" s="80"/>
      <c r="J42" s="80"/>
      <c r="K42" s="81"/>
      <c r="L42" s="5"/>
      <c r="M42" s="77"/>
      <c r="N42" s="78"/>
      <c r="O42" s="79"/>
      <c r="P42" s="6"/>
    </row>
    <row r="43" spans="1:16" ht="58.5" customHeight="1" x14ac:dyDescent="0.15">
      <c r="A43" s="227"/>
      <c r="B43" s="228"/>
      <c r="C43" s="229"/>
      <c r="D43" s="230"/>
      <c r="E43" s="35"/>
      <c r="F43" s="36"/>
      <c r="G43" s="37"/>
      <c r="H43" s="7"/>
      <c r="I43" s="36"/>
      <c r="J43" s="36"/>
      <c r="K43" s="37"/>
      <c r="L43" s="8"/>
      <c r="M43" s="35"/>
      <c r="N43" s="36"/>
      <c r="O43" s="37"/>
      <c r="P43" s="7"/>
    </row>
    <row r="44" spans="1:16" ht="58.5" customHeight="1" x14ac:dyDescent="0.15">
      <c r="A44" s="227"/>
      <c r="B44" s="228"/>
      <c r="C44" s="229"/>
      <c r="D44" s="230"/>
      <c r="E44" s="35"/>
      <c r="F44" s="36"/>
      <c r="G44" s="37"/>
      <c r="H44" s="7"/>
      <c r="I44" s="36"/>
      <c r="J44" s="36"/>
      <c r="K44" s="37"/>
      <c r="L44" s="8"/>
      <c r="M44" s="74"/>
      <c r="N44" s="75"/>
      <c r="O44" s="76"/>
      <c r="P44" s="7"/>
    </row>
    <row r="45" spans="1:16" ht="58.5" customHeight="1" thickBot="1" x14ac:dyDescent="0.2">
      <c r="A45" s="231"/>
      <c r="B45" s="232"/>
      <c r="C45" s="233"/>
      <c r="D45" s="234"/>
      <c r="E45" s="82"/>
      <c r="F45" s="83"/>
      <c r="G45" s="84"/>
      <c r="H45" s="9"/>
      <c r="I45" s="83"/>
      <c r="J45" s="83"/>
      <c r="K45" s="84"/>
      <c r="L45" s="10"/>
      <c r="M45" s="82"/>
      <c r="N45" s="83"/>
      <c r="O45" s="84"/>
      <c r="P45" s="9"/>
    </row>
    <row r="46" spans="1:16" ht="58.5" customHeight="1" thickBot="1" x14ac:dyDescent="0.2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16" ht="58.5" customHeight="1" x14ac:dyDescent="0.15">
      <c r="A47" s="236" t="s">
        <v>38</v>
      </c>
      <c r="B47" s="237"/>
      <c r="C47" s="238"/>
      <c r="D47" s="220" t="s">
        <v>31</v>
      </c>
      <c r="E47" s="223" t="s">
        <v>27</v>
      </c>
      <c r="F47" s="224"/>
      <c r="G47" s="224"/>
      <c r="H47" s="239"/>
      <c r="I47" s="224" t="s">
        <v>27</v>
      </c>
      <c r="J47" s="224"/>
      <c r="K47" s="224"/>
      <c r="L47" s="224"/>
      <c r="M47" s="223" t="s">
        <v>27</v>
      </c>
      <c r="N47" s="224"/>
      <c r="O47" s="224"/>
      <c r="P47" s="239"/>
    </row>
    <row r="48" spans="1:16" ht="58.5" customHeight="1" x14ac:dyDescent="0.15">
      <c r="A48" s="240"/>
      <c r="B48" s="241"/>
      <c r="C48" s="242"/>
      <c r="D48" s="227"/>
      <c r="E48" s="243" t="s">
        <v>35</v>
      </c>
      <c r="F48" s="244"/>
      <c r="G48" s="244"/>
      <c r="H48" s="11"/>
      <c r="I48" s="243" t="s">
        <v>35</v>
      </c>
      <c r="J48" s="244"/>
      <c r="K48" s="244"/>
      <c r="L48" s="11"/>
      <c r="M48" s="243" t="s">
        <v>35</v>
      </c>
      <c r="N48" s="244"/>
      <c r="O48" s="244"/>
      <c r="P48" s="11"/>
    </row>
    <row r="49" spans="1:16" ht="58.5" customHeight="1" x14ac:dyDescent="0.15">
      <c r="A49" s="240"/>
      <c r="B49" s="241"/>
      <c r="C49" s="242"/>
      <c r="D49" s="227"/>
      <c r="E49" s="245" t="s">
        <v>36</v>
      </c>
      <c r="F49" s="246"/>
      <c r="G49" s="246"/>
      <c r="H49" s="12"/>
      <c r="I49" s="245" t="s">
        <v>36</v>
      </c>
      <c r="J49" s="246"/>
      <c r="K49" s="246"/>
      <c r="L49" s="12"/>
      <c r="M49" s="245" t="s">
        <v>36</v>
      </c>
      <c r="N49" s="246"/>
      <c r="O49" s="246"/>
      <c r="P49" s="12"/>
    </row>
    <row r="50" spans="1:16" ht="58.5" customHeight="1" x14ac:dyDescent="0.15">
      <c r="A50" s="240"/>
      <c r="B50" s="241"/>
      <c r="C50" s="242"/>
      <c r="D50" s="227"/>
      <c r="E50" s="245" t="s">
        <v>45</v>
      </c>
      <c r="F50" s="246"/>
      <c r="G50" s="246"/>
      <c r="H50" s="12"/>
      <c r="I50" s="245" t="s">
        <v>45</v>
      </c>
      <c r="J50" s="246"/>
      <c r="K50" s="246"/>
      <c r="L50" s="12"/>
      <c r="M50" s="245" t="s">
        <v>45</v>
      </c>
      <c r="N50" s="246"/>
      <c r="O50" s="246"/>
      <c r="P50" s="12"/>
    </row>
    <row r="51" spans="1:16" ht="58.5" customHeight="1" x14ac:dyDescent="0.15">
      <c r="A51" s="240"/>
      <c r="B51" s="241"/>
      <c r="C51" s="242"/>
      <c r="D51" s="227"/>
      <c r="E51" s="247" t="s">
        <v>26</v>
      </c>
      <c r="F51" s="248"/>
      <c r="G51" s="248"/>
      <c r="H51" s="13"/>
      <c r="I51" s="247" t="s">
        <v>26</v>
      </c>
      <c r="J51" s="248"/>
      <c r="K51" s="248"/>
      <c r="L51" s="13"/>
      <c r="M51" s="247" t="s">
        <v>26</v>
      </c>
      <c r="N51" s="248"/>
      <c r="O51" s="248"/>
      <c r="P51" s="13"/>
    </row>
    <row r="52" spans="1:16" ht="58.5" customHeight="1" thickBot="1" x14ac:dyDescent="0.2">
      <c r="A52" s="249"/>
      <c r="B52" s="250"/>
      <c r="C52" s="251"/>
      <c r="D52" s="231"/>
      <c r="E52" s="252" t="s">
        <v>37</v>
      </c>
      <c r="F52" s="253"/>
      <c r="G52" s="253"/>
      <c r="H52" s="14"/>
      <c r="I52" s="252" t="s">
        <v>37</v>
      </c>
      <c r="J52" s="253"/>
      <c r="K52" s="253"/>
      <c r="L52" s="14"/>
      <c r="M52" s="252" t="s">
        <v>37</v>
      </c>
      <c r="N52" s="253"/>
      <c r="O52" s="253"/>
      <c r="P52" s="14"/>
    </row>
    <row r="53" spans="1:16" ht="58.5" customHeight="1" x14ac:dyDescent="0.15">
      <c r="A53" s="240" t="s">
        <v>28</v>
      </c>
      <c r="B53" s="241"/>
      <c r="C53" s="241"/>
      <c r="D53" s="220" t="s">
        <v>31</v>
      </c>
      <c r="E53" s="254" t="s">
        <v>21</v>
      </c>
      <c r="F53" s="255"/>
      <c r="G53" s="256"/>
      <c r="H53" s="257" t="s">
        <v>27</v>
      </c>
      <c r="I53" s="255" t="s">
        <v>21</v>
      </c>
      <c r="J53" s="255"/>
      <c r="K53" s="256"/>
      <c r="L53" s="258" t="s">
        <v>27</v>
      </c>
      <c r="M53" s="223" t="s">
        <v>21</v>
      </c>
      <c r="N53" s="224"/>
      <c r="O53" s="225"/>
      <c r="P53" s="23" t="s">
        <v>27</v>
      </c>
    </row>
    <row r="54" spans="1:16" ht="58.5" customHeight="1" x14ac:dyDescent="0.15">
      <c r="A54" s="240"/>
      <c r="B54" s="241"/>
      <c r="C54" s="241"/>
      <c r="D54" s="227"/>
      <c r="E54" s="68"/>
      <c r="F54" s="69"/>
      <c r="G54" s="70"/>
      <c r="H54" s="15"/>
      <c r="I54" s="71"/>
      <c r="J54" s="71"/>
      <c r="K54" s="72"/>
      <c r="L54" s="18"/>
      <c r="M54" s="73"/>
      <c r="N54" s="71"/>
      <c r="O54" s="72"/>
      <c r="P54" s="21"/>
    </row>
    <row r="55" spans="1:16" ht="58.5" customHeight="1" x14ac:dyDescent="0.15">
      <c r="A55" s="240"/>
      <c r="B55" s="241"/>
      <c r="C55" s="241"/>
      <c r="D55" s="227"/>
      <c r="E55" s="56"/>
      <c r="F55" s="57"/>
      <c r="G55" s="58"/>
      <c r="H55" s="16"/>
      <c r="I55" s="59"/>
      <c r="J55" s="59"/>
      <c r="K55" s="60"/>
      <c r="L55" s="19"/>
      <c r="M55" s="61"/>
      <c r="N55" s="59"/>
      <c r="O55" s="60"/>
      <c r="P55" s="22"/>
    </row>
    <row r="56" spans="1:16" ht="58.5" customHeight="1" thickBot="1" x14ac:dyDescent="0.2">
      <c r="A56" s="249"/>
      <c r="B56" s="250"/>
      <c r="C56" s="250"/>
      <c r="D56" s="231"/>
      <c r="E56" s="62"/>
      <c r="F56" s="63"/>
      <c r="G56" s="64"/>
      <c r="H56" s="17"/>
      <c r="I56" s="65"/>
      <c r="J56" s="65"/>
      <c r="K56" s="66"/>
      <c r="L56" s="20"/>
      <c r="M56" s="67"/>
      <c r="N56" s="65"/>
      <c r="O56" s="66"/>
      <c r="P56" s="17"/>
    </row>
  </sheetData>
  <mergeCells count="236">
    <mergeCell ref="D31:P31"/>
    <mergeCell ref="A32:C32"/>
    <mergeCell ref="D32:P32"/>
    <mergeCell ref="A1:P1"/>
    <mergeCell ref="B6:C7"/>
    <mergeCell ref="D6:D7"/>
    <mergeCell ref="E6:H6"/>
    <mergeCell ref="I6:L6"/>
    <mergeCell ref="M6:P6"/>
    <mergeCell ref="E7:F7"/>
    <mergeCell ref="G7:H7"/>
    <mergeCell ref="I7:J7"/>
    <mergeCell ref="K7:L7"/>
    <mergeCell ref="M7:N7"/>
    <mergeCell ref="O7:P7"/>
    <mergeCell ref="A2:C2"/>
    <mergeCell ref="A3:C3"/>
    <mergeCell ref="D2:P2"/>
    <mergeCell ref="D3:P3"/>
    <mergeCell ref="B15:B20"/>
    <mergeCell ref="E15:F15"/>
    <mergeCell ref="G15:H15"/>
    <mergeCell ref="I15:J15"/>
    <mergeCell ref="B8:B14"/>
    <mergeCell ref="E16:F16"/>
    <mergeCell ref="K12:L12"/>
    <mergeCell ref="E10:F10"/>
    <mergeCell ref="G10:H10"/>
    <mergeCell ref="I10:J10"/>
    <mergeCell ref="K10:L10"/>
    <mergeCell ref="E13:F13"/>
    <mergeCell ref="E19:F19"/>
    <mergeCell ref="E18:F18"/>
    <mergeCell ref="G18:H18"/>
    <mergeCell ref="G19:H19"/>
    <mergeCell ref="I18:J18"/>
    <mergeCell ref="E12:F12"/>
    <mergeCell ref="K16:L16"/>
    <mergeCell ref="M11:N11"/>
    <mergeCell ref="M12:N12"/>
    <mergeCell ref="M10:N10"/>
    <mergeCell ref="O10:P10"/>
    <mergeCell ref="O12:P12"/>
    <mergeCell ref="G13:H13"/>
    <mergeCell ref="I13:J13"/>
    <mergeCell ref="K13:L13"/>
    <mergeCell ref="O15:P15"/>
    <mergeCell ref="G12:H12"/>
    <mergeCell ref="I12:J12"/>
    <mergeCell ref="G16:H16"/>
    <mergeCell ref="I16:J16"/>
    <mergeCell ref="K15:L15"/>
    <mergeCell ref="M15:N15"/>
    <mergeCell ref="M13:N13"/>
    <mergeCell ref="O13:P13"/>
    <mergeCell ref="M14:P14"/>
    <mergeCell ref="E8:F8"/>
    <mergeCell ref="G8:H8"/>
    <mergeCell ref="I8:J8"/>
    <mergeCell ref="K8:L8"/>
    <mergeCell ref="M8:N8"/>
    <mergeCell ref="O8:P8"/>
    <mergeCell ref="M9:N9"/>
    <mergeCell ref="O9:P9"/>
    <mergeCell ref="O11:P11"/>
    <mergeCell ref="E11:F11"/>
    <mergeCell ref="G11:H11"/>
    <mergeCell ref="I11:J11"/>
    <mergeCell ref="K11:L11"/>
    <mergeCell ref="E9:F9"/>
    <mergeCell ref="G9:H9"/>
    <mergeCell ref="I9:J9"/>
    <mergeCell ref="K9:L9"/>
    <mergeCell ref="O19:P19"/>
    <mergeCell ref="K18:L18"/>
    <mergeCell ref="I19:J19"/>
    <mergeCell ref="K19:L19"/>
    <mergeCell ref="M18:N18"/>
    <mergeCell ref="M19:N19"/>
    <mergeCell ref="E21:H21"/>
    <mergeCell ref="I21:L21"/>
    <mergeCell ref="M21:P21"/>
    <mergeCell ref="A33:A40"/>
    <mergeCell ref="B33:B34"/>
    <mergeCell ref="E33:H34"/>
    <mergeCell ref="B39:B40"/>
    <mergeCell ref="I29:P29"/>
    <mergeCell ref="E29:G29"/>
    <mergeCell ref="E37:H37"/>
    <mergeCell ref="I37:L37"/>
    <mergeCell ref="M37:P37"/>
    <mergeCell ref="E38:H38"/>
    <mergeCell ref="I38:L38"/>
    <mergeCell ref="M38:P38"/>
    <mergeCell ref="P39:P40"/>
    <mergeCell ref="I33:K33"/>
    <mergeCell ref="L33:L34"/>
    <mergeCell ref="M33:O33"/>
    <mergeCell ref="P33:P34"/>
    <mergeCell ref="I34:K34"/>
    <mergeCell ref="M34:O34"/>
    <mergeCell ref="E35:G35"/>
    <mergeCell ref="E36:G36"/>
    <mergeCell ref="B35:B38"/>
    <mergeCell ref="I35:K35"/>
    <mergeCell ref="A31:C31"/>
    <mergeCell ref="E42:G42"/>
    <mergeCell ref="I42:K42"/>
    <mergeCell ref="M42:O42"/>
    <mergeCell ref="E45:G45"/>
    <mergeCell ref="I45:K45"/>
    <mergeCell ref="E39:G39"/>
    <mergeCell ref="H39:H40"/>
    <mergeCell ref="I39:K39"/>
    <mergeCell ref="L39:L40"/>
    <mergeCell ref="M39:O39"/>
    <mergeCell ref="E40:G40"/>
    <mergeCell ref="I40:K40"/>
    <mergeCell ref="M40:O40"/>
    <mergeCell ref="M45:O45"/>
    <mergeCell ref="E43:G43"/>
    <mergeCell ref="I43:K43"/>
    <mergeCell ref="M43:O43"/>
    <mergeCell ref="A47:C52"/>
    <mergeCell ref="I44:K44"/>
    <mergeCell ref="M44:O44"/>
    <mergeCell ref="I48:K48"/>
    <mergeCell ref="M48:O48"/>
    <mergeCell ref="I49:K49"/>
    <mergeCell ref="M49:O49"/>
    <mergeCell ref="I51:K51"/>
    <mergeCell ref="M51:O51"/>
    <mergeCell ref="I52:K52"/>
    <mergeCell ref="M52:O52"/>
    <mergeCell ref="D47:D52"/>
    <mergeCell ref="E47:H47"/>
    <mergeCell ref="I47:L47"/>
    <mergeCell ref="E50:G50"/>
    <mergeCell ref="I50:K50"/>
    <mergeCell ref="M50:O50"/>
    <mergeCell ref="M53:O53"/>
    <mergeCell ref="E55:G55"/>
    <mergeCell ref="I55:K55"/>
    <mergeCell ref="M55:O55"/>
    <mergeCell ref="E56:G56"/>
    <mergeCell ref="I56:K56"/>
    <mergeCell ref="M56:O56"/>
    <mergeCell ref="M47:P47"/>
    <mergeCell ref="E48:G48"/>
    <mergeCell ref="E49:G49"/>
    <mergeCell ref="E51:G51"/>
    <mergeCell ref="E52:G52"/>
    <mergeCell ref="E54:G54"/>
    <mergeCell ref="I54:K54"/>
    <mergeCell ref="M54:O54"/>
    <mergeCell ref="D13:D14"/>
    <mergeCell ref="K23:L23"/>
    <mergeCell ref="M23:N23"/>
    <mergeCell ref="O23:P23"/>
    <mergeCell ref="G25:H25"/>
    <mergeCell ref="G26:H26"/>
    <mergeCell ref="E27:F27"/>
    <mergeCell ref="G27:H27"/>
    <mergeCell ref="I27:J27"/>
    <mergeCell ref="K27:L27"/>
    <mergeCell ref="M27:N27"/>
    <mergeCell ref="O27:P27"/>
    <mergeCell ref="E24:F24"/>
    <mergeCell ref="G24:H24"/>
    <mergeCell ref="I24:J24"/>
    <mergeCell ref="K24:L24"/>
    <mergeCell ref="M24:N24"/>
    <mergeCell ref="O24:P24"/>
    <mergeCell ref="O26:P26"/>
    <mergeCell ref="O25:P25"/>
    <mergeCell ref="E26:F26"/>
    <mergeCell ref="I25:J25"/>
    <mergeCell ref="E14:H14"/>
    <mergeCell ref="I14:L14"/>
    <mergeCell ref="E28:H28"/>
    <mergeCell ref="I28:L28"/>
    <mergeCell ref="M28:P28"/>
    <mergeCell ref="I26:J26"/>
    <mergeCell ref="K25:L25"/>
    <mergeCell ref="K26:L26"/>
    <mergeCell ref="M25:N25"/>
    <mergeCell ref="M26:N26"/>
    <mergeCell ref="E25:F25"/>
    <mergeCell ref="E23:F23"/>
    <mergeCell ref="G23:H23"/>
    <mergeCell ref="I23:J23"/>
    <mergeCell ref="M16:N16"/>
    <mergeCell ref="O16:P16"/>
    <mergeCell ref="E17:F17"/>
    <mergeCell ref="G17:H17"/>
    <mergeCell ref="I17:J17"/>
    <mergeCell ref="K17:L17"/>
    <mergeCell ref="M17:N17"/>
    <mergeCell ref="O17:P17"/>
    <mergeCell ref="E22:F22"/>
    <mergeCell ref="G22:H22"/>
    <mergeCell ref="I22:J22"/>
    <mergeCell ref="K22:L22"/>
    <mergeCell ref="M22:N22"/>
    <mergeCell ref="O22:P22"/>
    <mergeCell ref="E20:F20"/>
    <mergeCell ref="G20:H20"/>
    <mergeCell ref="I20:J20"/>
    <mergeCell ref="K20:L20"/>
    <mergeCell ref="M20:N20"/>
    <mergeCell ref="O20:P20"/>
    <mergeCell ref="O18:P18"/>
    <mergeCell ref="A53:C56"/>
    <mergeCell ref="D53:D56"/>
    <mergeCell ref="E53:G53"/>
    <mergeCell ref="I53:K53"/>
    <mergeCell ref="A4:C4"/>
    <mergeCell ref="D4:P4"/>
    <mergeCell ref="A30:P30"/>
    <mergeCell ref="I36:K36"/>
    <mergeCell ref="L35:L36"/>
    <mergeCell ref="H35:H36"/>
    <mergeCell ref="M35:O35"/>
    <mergeCell ref="M36:O36"/>
    <mergeCell ref="P35:P36"/>
    <mergeCell ref="A46:P46"/>
    <mergeCell ref="E44:G44"/>
    <mergeCell ref="A41:C45"/>
    <mergeCell ref="D41:D45"/>
    <mergeCell ref="E41:G41"/>
    <mergeCell ref="I41:K41"/>
    <mergeCell ref="M41:O41"/>
    <mergeCell ref="D20:D21"/>
    <mergeCell ref="D27:D28"/>
    <mergeCell ref="A6:A28"/>
    <mergeCell ref="B22:B28"/>
  </mergeCells>
  <phoneticPr fontId="3"/>
  <pageMargins left="0.43307086614173229" right="0.23622047244094491" top="0.39370078740157483" bottom="0.39370078740157483" header="0.27559055118110237" footer="0.31496062992125984"/>
  <pageSetup paperSize="9" scale="5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9CE31-9029-4C2D-AB4A-A5B709895B35}">
  <sheetPr>
    <pageSetUpPr fitToPage="1"/>
  </sheetPr>
  <dimension ref="A1:Q56"/>
  <sheetViews>
    <sheetView showZeros="0" tabSelected="1" view="pageBreakPreview" zoomScale="60" zoomScaleNormal="60" workbookViewId="0">
      <selection activeCell="E26" sqref="E26:F26"/>
    </sheetView>
  </sheetViews>
  <sheetFormatPr defaultColWidth="8.75" defaultRowHeight="21" x14ac:dyDescent="0.15"/>
  <cols>
    <col min="1" max="1" width="6.875" style="1" customWidth="1"/>
    <col min="2" max="2" width="7.375" style="1" customWidth="1"/>
    <col min="3" max="3" width="15.5" style="1" customWidth="1"/>
    <col min="4" max="4" width="12.625" style="1" customWidth="1"/>
    <col min="5" max="5" width="8.5" style="1" customWidth="1"/>
    <col min="6" max="6" width="13.5" style="1" customWidth="1"/>
    <col min="7" max="7" width="8.5" style="1" customWidth="1"/>
    <col min="8" max="8" width="16.875" style="1" customWidth="1"/>
    <col min="9" max="9" width="8.5" style="1" customWidth="1"/>
    <col min="10" max="10" width="13.25" style="1" customWidth="1"/>
    <col min="11" max="11" width="8.5" style="1" customWidth="1"/>
    <col min="12" max="12" width="15.75" style="1" customWidth="1"/>
    <col min="13" max="13" width="8.5" style="1" customWidth="1"/>
    <col min="14" max="14" width="12.125" style="1" customWidth="1"/>
    <col min="15" max="15" width="8.5" style="1" customWidth="1"/>
    <col min="16" max="16" width="15.25" style="1" customWidth="1"/>
    <col min="17" max="16384" width="8.75" style="1"/>
  </cols>
  <sheetData>
    <row r="1" spans="1:17" ht="45" customHeight="1" thickBot="1" x14ac:dyDescent="0.2">
      <c r="A1" s="121" t="s">
        <v>59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7" ht="60.6" customHeight="1" x14ac:dyDescent="0.15">
      <c r="A2" s="103" t="s">
        <v>0</v>
      </c>
      <c r="B2" s="104"/>
      <c r="C2" s="105"/>
      <c r="D2" s="125" t="s">
        <v>48</v>
      </c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7"/>
    </row>
    <row r="3" spans="1:17" ht="60.6" customHeight="1" x14ac:dyDescent="0.15">
      <c r="A3" s="128" t="s">
        <v>1</v>
      </c>
      <c r="B3" s="129"/>
      <c r="C3" s="130"/>
      <c r="D3" s="131" t="s">
        <v>49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32"/>
    </row>
    <row r="4" spans="1:17" customFormat="1" ht="39.75" customHeight="1" thickBot="1" x14ac:dyDescent="0.2">
      <c r="A4" s="24" t="s">
        <v>57</v>
      </c>
      <c r="B4" s="25"/>
      <c r="C4" s="26"/>
      <c r="D4" s="27" t="s">
        <v>58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9"/>
    </row>
    <row r="5" spans="1:17" ht="21.75" thickBo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7" ht="50.45" customHeight="1" x14ac:dyDescent="0.15">
      <c r="A6" s="135" t="s">
        <v>2</v>
      </c>
      <c r="B6" s="123"/>
      <c r="C6" s="124"/>
      <c r="D6" s="136" t="s">
        <v>25</v>
      </c>
      <c r="E6" s="122" t="s">
        <v>50</v>
      </c>
      <c r="F6" s="123"/>
      <c r="G6" s="123"/>
      <c r="H6" s="124"/>
      <c r="I6" s="122" t="s">
        <v>50</v>
      </c>
      <c r="J6" s="123"/>
      <c r="K6" s="123"/>
      <c r="L6" s="124"/>
      <c r="M6" s="122" t="s">
        <v>50</v>
      </c>
      <c r="N6" s="123"/>
      <c r="O6" s="123"/>
      <c r="P6" s="124"/>
    </row>
    <row r="7" spans="1:17" ht="50.45" customHeight="1" x14ac:dyDescent="0.15">
      <c r="A7" s="137"/>
      <c r="B7" s="138"/>
      <c r="C7" s="139"/>
      <c r="D7" s="140"/>
      <c r="E7" s="141" t="s">
        <v>3</v>
      </c>
      <c r="F7" s="142"/>
      <c r="G7" s="143" t="s">
        <v>4</v>
      </c>
      <c r="H7" s="144"/>
      <c r="I7" s="145" t="s">
        <v>3</v>
      </c>
      <c r="J7" s="142"/>
      <c r="K7" s="143" t="s">
        <v>4</v>
      </c>
      <c r="L7" s="145"/>
      <c r="M7" s="141" t="s">
        <v>3</v>
      </c>
      <c r="N7" s="142"/>
      <c r="O7" s="143" t="s">
        <v>4</v>
      </c>
      <c r="P7" s="144"/>
    </row>
    <row r="8" spans="1:17" ht="57.75" customHeight="1" x14ac:dyDescent="0.15">
      <c r="A8" s="137"/>
      <c r="B8" s="146" t="s">
        <v>5</v>
      </c>
      <c r="C8" s="147" t="s">
        <v>6</v>
      </c>
      <c r="D8" s="148" t="s">
        <v>23</v>
      </c>
      <c r="E8" s="108"/>
      <c r="F8" s="109"/>
      <c r="G8" s="106"/>
      <c r="H8" s="107"/>
      <c r="I8" s="34"/>
      <c r="J8" s="86"/>
      <c r="K8" s="106"/>
      <c r="L8" s="34"/>
      <c r="M8" s="85"/>
      <c r="N8" s="86"/>
      <c r="O8" s="106"/>
      <c r="P8" s="107"/>
    </row>
    <row r="9" spans="1:17" ht="57.75" customHeight="1" x14ac:dyDescent="0.15">
      <c r="A9" s="137"/>
      <c r="B9" s="146"/>
      <c r="C9" s="149" t="s">
        <v>7</v>
      </c>
      <c r="D9" s="150">
        <v>260</v>
      </c>
      <c r="E9" s="133">
        <v>27</v>
      </c>
      <c r="F9" s="134"/>
      <c r="G9" s="49">
        <v>31</v>
      </c>
      <c r="H9" s="50"/>
      <c r="I9" s="133">
        <v>27</v>
      </c>
      <c r="J9" s="134"/>
      <c r="K9" s="49">
        <v>31</v>
      </c>
      <c r="L9" s="50"/>
      <c r="M9" s="38"/>
      <c r="N9" s="39"/>
      <c r="O9" s="40"/>
      <c r="P9" s="41"/>
    </row>
    <row r="10" spans="1:17" ht="57.75" customHeight="1" x14ac:dyDescent="0.15">
      <c r="A10" s="137"/>
      <c r="B10" s="146"/>
      <c r="C10" s="149" t="s">
        <v>8</v>
      </c>
      <c r="D10" s="150">
        <v>690</v>
      </c>
      <c r="E10" s="38">
        <v>3</v>
      </c>
      <c r="F10" s="39"/>
      <c r="G10" s="40">
        <v>1</v>
      </c>
      <c r="H10" s="41"/>
      <c r="I10" s="38">
        <v>3</v>
      </c>
      <c r="J10" s="39"/>
      <c r="K10" s="40">
        <v>1</v>
      </c>
      <c r="L10" s="41"/>
      <c r="M10" s="38"/>
      <c r="N10" s="39"/>
      <c r="O10" s="40"/>
      <c r="P10" s="41"/>
    </row>
    <row r="11" spans="1:17" ht="57.75" customHeight="1" x14ac:dyDescent="0.15">
      <c r="A11" s="137"/>
      <c r="B11" s="146"/>
      <c r="C11" s="151" t="s">
        <v>22</v>
      </c>
      <c r="D11" s="152" t="s">
        <v>24</v>
      </c>
      <c r="E11" s="38">
        <v>1</v>
      </c>
      <c r="F11" s="39"/>
      <c r="G11" s="40"/>
      <c r="H11" s="41"/>
      <c r="I11" s="38">
        <v>1</v>
      </c>
      <c r="J11" s="39"/>
      <c r="K11" s="40"/>
      <c r="L11" s="41"/>
      <c r="M11" s="38"/>
      <c r="N11" s="39"/>
      <c r="O11" s="40"/>
      <c r="P11" s="41"/>
    </row>
    <row r="12" spans="1:17" ht="57.75" customHeight="1" x14ac:dyDescent="0.15">
      <c r="A12" s="137"/>
      <c r="B12" s="146"/>
      <c r="C12" s="153" t="s">
        <v>29</v>
      </c>
      <c r="D12" s="154" t="s">
        <v>30</v>
      </c>
      <c r="E12" s="114"/>
      <c r="F12" s="113"/>
      <c r="G12" s="53">
        <v>1</v>
      </c>
      <c r="H12" s="54"/>
      <c r="I12" s="114"/>
      <c r="J12" s="113"/>
      <c r="K12" s="53">
        <v>1</v>
      </c>
      <c r="L12" s="54"/>
      <c r="M12" s="30"/>
      <c r="N12" s="51"/>
      <c r="O12" s="52"/>
      <c r="P12" s="55"/>
    </row>
    <row r="13" spans="1:17" ht="57.75" customHeight="1" x14ac:dyDescent="0.15">
      <c r="A13" s="137"/>
      <c r="B13" s="146"/>
      <c r="C13" s="155" t="s">
        <v>9</v>
      </c>
      <c r="D13" s="156"/>
      <c r="E13" s="157">
        <f>SUM(E8:F12)</f>
        <v>31</v>
      </c>
      <c r="F13" s="158"/>
      <c r="G13" s="159">
        <f t="shared" ref="G13" si="0">SUM(G8:H12)</f>
        <v>33</v>
      </c>
      <c r="H13" s="160"/>
      <c r="I13" s="157">
        <f>SUM(I8:J12)</f>
        <v>31</v>
      </c>
      <c r="J13" s="161"/>
      <c r="K13" s="158">
        <f t="shared" ref="K13" si="1">SUM(K8:L12)</f>
        <v>33</v>
      </c>
      <c r="L13" s="161"/>
      <c r="M13" s="157">
        <f t="shared" ref="M13" si="2">SUM(M8:N12)</f>
        <v>0</v>
      </c>
      <c r="N13" s="161"/>
      <c r="O13" s="158">
        <f t="shared" ref="O13" si="3">SUM(O8:P12)</f>
        <v>0</v>
      </c>
      <c r="P13" s="160"/>
      <c r="Q13" s="3"/>
    </row>
    <row r="14" spans="1:17" ht="57.75" customHeight="1" x14ac:dyDescent="0.15">
      <c r="A14" s="137"/>
      <c r="B14" s="146"/>
      <c r="C14" s="155" t="s">
        <v>39</v>
      </c>
      <c r="D14" s="162"/>
      <c r="E14" s="157">
        <f>SUM(E13:H13)</f>
        <v>64</v>
      </c>
      <c r="F14" s="158"/>
      <c r="G14" s="158"/>
      <c r="H14" s="160"/>
      <c r="I14" s="157">
        <f>SUM(I13:L13)</f>
        <v>64</v>
      </c>
      <c r="J14" s="158"/>
      <c r="K14" s="158"/>
      <c r="L14" s="160"/>
      <c r="M14" s="157">
        <f t="shared" ref="M14" si="4">SUM(M13:P13)</f>
        <v>0</v>
      </c>
      <c r="N14" s="158"/>
      <c r="O14" s="158"/>
      <c r="P14" s="160"/>
    </row>
    <row r="15" spans="1:17" ht="48" customHeight="1" x14ac:dyDescent="0.15">
      <c r="A15" s="137"/>
      <c r="B15" s="163" t="s">
        <v>10</v>
      </c>
      <c r="C15" s="147" t="s">
        <v>6</v>
      </c>
      <c r="D15" s="148" t="s">
        <v>23</v>
      </c>
      <c r="E15" s="85"/>
      <c r="F15" s="86"/>
      <c r="G15" s="106"/>
      <c r="H15" s="107"/>
      <c r="I15" s="34"/>
      <c r="J15" s="86"/>
      <c r="K15" s="106"/>
      <c r="L15" s="34"/>
      <c r="M15" s="85"/>
      <c r="N15" s="86"/>
      <c r="O15" s="106"/>
      <c r="P15" s="107"/>
    </row>
    <row r="16" spans="1:17" ht="48" customHeight="1" x14ac:dyDescent="0.15">
      <c r="A16" s="137"/>
      <c r="B16" s="164"/>
      <c r="C16" s="151" t="s">
        <v>7</v>
      </c>
      <c r="D16" s="165">
        <v>100</v>
      </c>
      <c r="E16" s="38"/>
      <c r="F16" s="39"/>
      <c r="G16" s="40"/>
      <c r="H16" s="41"/>
      <c r="I16" s="111"/>
      <c r="J16" s="44"/>
      <c r="K16" s="45"/>
      <c r="L16" s="111"/>
      <c r="M16" s="43"/>
      <c r="N16" s="44"/>
      <c r="O16" s="45"/>
      <c r="P16" s="46"/>
    </row>
    <row r="17" spans="1:17" ht="48" customHeight="1" x14ac:dyDescent="0.15">
      <c r="A17" s="137"/>
      <c r="B17" s="164"/>
      <c r="C17" s="166" t="s">
        <v>8</v>
      </c>
      <c r="D17" s="152">
        <v>320</v>
      </c>
      <c r="E17" s="47"/>
      <c r="F17" s="48"/>
      <c r="G17" s="49"/>
      <c r="H17" s="50"/>
      <c r="I17" s="42"/>
      <c r="J17" s="39"/>
      <c r="K17" s="40"/>
      <c r="L17" s="42"/>
      <c r="M17" s="43"/>
      <c r="N17" s="44"/>
      <c r="O17" s="45"/>
      <c r="P17" s="46"/>
    </row>
    <row r="18" spans="1:17" ht="48" customHeight="1" x14ac:dyDescent="0.15">
      <c r="A18" s="137"/>
      <c r="B18" s="164"/>
      <c r="C18" s="166" t="s">
        <v>22</v>
      </c>
      <c r="D18" s="165" t="s">
        <v>24</v>
      </c>
      <c r="E18" s="38"/>
      <c r="F18" s="39"/>
      <c r="G18" s="40"/>
      <c r="H18" s="41"/>
      <c r="I18" s="42"/>
      <c r="J18" s="39"/>
      <c r="K18" s="40"/>
      <c r="L18" s="42"/>
      <c r="M18" s="38"/>
      <c r="N18" s="39"/>
      <c r="O18" s="40"/>
      <c r="P18" s="41"/>
    </row>
    <row r="19" spans="1:17" ht="48" customHeight="1" x14ac:dyDescent="0.15">
      <c r="A19" s="137"/>
      <c r="B19" s="164"/>
      <c r="C19" s="153" t="s">
        <v>29</v>
      </c>
      <c r="D19" s="167" t="s">
        <v>30</v>
      </c>
      <c r="E19" s="30"/>
      <c r="F19" s="51"/>
      <c r="G19" s="52"/>
      <c r="H19" s="55"/>
      <c r="I19" s="31"/>
      <c r="J19" s="51"/>
      <c r="K19" s="52"/>
      <c r="L19" s="31"/>
      <c r="M19" s="30"/>
      <c r="N19" s="51"/>
      <c r="O19" s="52"/>
      <c r="P19" s="55"/>
    </row>
    <row r="20" spans="1:17" ht="48" customHeight="1" x14ac:dyDescent="0.15">
      <c r="A20" s="137"/>
      <c r="B20" s="168"/>
      <c r="C20" s="155" t="s">
        <v>9</v>
      </c>
      <c r="D20" s="156"/>
      <c r="E20" s="157"/>
      <c r="F20" s="161"/>
      <c r="G20" s="158"/>
      <c r="H20" s="161"/>
      <c r="I20" s="157">
        <f t="shared" ref="I20" si="5">SUM(I15:J19)</f>
        <v>0</v>
      </c>
      <c r="J20" s="158"/>
      <c r="K20" s="159">
        <f t="shared" ref="K20" si="6">SUM(K15:L19)</f>
        <v>0</v>
      </c>
      <c r="L20" s="160"/>
      <c r="M20" s="157">
        <f t="shared" ref="M20" si="7">SUM(M15:N19)</f>
        <v>0</v>
      </c>
      <c r="N20" s="161"/>
      <c r="O20" s="159">
        <f t="shared" ref="O20" si="8">SUM(O15:P19)</f>
        <v>0</v>
      </c>
      <c r="P20" s="160"/>
    </row>
    <row r="21" spans="1:17" ht="48" customHeight="1" x14ac:dyDescent="0.15">
      <c r="A21" s="137"/>
      <c r="B21" s="169"/>
      <c r="C21" s="155" t="s">
        <v>39</v>
      </c>
      <c r="D21" s="162"/>
      <c r="E21" s="157"/>
      <c r="F21" s="158"/>
      <c r="G21" s="158"/>
      <c r="H21" s="160"/>
      <c r="I21" s="157">
        <f t="shared" ref="I21" si="9">SUM(I20:L20)</f>
        <v>0</v>
      </c>
      <c r="J21" s="158"/>
      <c r="K21" s="158"/>
      <c r="L21" s="160"/>
      <c r="M21" s="157">
        <f t="shared" ref="M21" si="10">SUM(M20:P20)</f>
        <v>0</v>
      </c>
      <c r="N21" s="158"/>
      <c r="O21" s="158"/>
      <c r="P21" s="160"/>
    </row>
    <row r="22" spans="1:17" ht="60" customHeight="1" x14ac:dyDescent="0.15">
      <c r="A22" s="137"/>
      <c r="B22" s="163" t="s">
        <v>11</v>
      </c>
      <c r="C22" s="170" t="s">
        <v>6</v>
      </c>
      <c r="D22" s="171" t="s">
        <v>23</v>
      </c>
      <c r="E22" s="85"/>
      <c r="F22" s="86"/>
      <c r="G22" s="106"/>
      <c r="H22" s="107"/>
      <c r="I22" s="34"/>
      <c r="J22" s="86"/>
      <c r="K22" s="106"/>
      <c r="L22" s="34"/>
      <c r="M22" s="85"/>
      <c r="N22" s="86"/>
      <c r="O22" s="106"/>
      <c r="P22" s="107"/>
    </row>
    <row r="23" spans="1:17" ht="60" customHeight="1" x14ac:dyDescent="0.15">
      <c r="A23" s="137"/>
      <c r="B23" s="164"/>
      <c r="C23" s="166" t="s">
        <v>7</v>
      </c>
      <c r="D23" s="152">
        <v>50</v>
      </c>
      <c r="E23" s="38"/>
      <c r="F23" s="39"/>
      <c r="G23" s="40"/>
      <c r="H23" s="41"/>
      <c r="I23" s="42"/>
      <c r="J23" s="39"/>
      <c r="K23" s="40"/>
      <c r="L23" s="42"/>
      <c r="M23" s="38"/>
      <c r="N23" s="39"/>
      <c r="O23" s="40"/>
      <c r="P23" s="41"/>
    </row>
    <row r="24" spans="1:17" ht="60" customHeight="1" x14ac:dyDescent="0.15">
      <c r="A24" s="137"/>
      <c r="B24" s="164"/>
      <c r="C24" s="166" t="s">
        <v>8</v>
      </c>
      <c r="D24" s="172">
        <v>100</v>
      </c>
      <c r="E24" s="47"/>
      <c r="F24" s="48"/>
      <c r="G24" s="49"/>
      <c r="H24" s="50"/>
      <c r="I24" s="42"/>
      <c r="J24" s="39"/>
      <c r="K24" s="40">
        <v>1</v>
      </c>
      <c r="L24" s="42"/>
      <c r="M24" s="38"/>
      <c r="N24" s="39"/>
      <c r="O24" s="49"/>
      <c r="P24" s="50"/>
    </row>
    <row r="25" spans="1:17" ht="60" customHeight="1" x14ac:dyDescent="0.15">
      <c r="A25" s="137"/>
      <c r="B25" s="164"/>
      <c r="C25" s="166" t="s">
        <v>22</v>
      </c>
      <c r="D25" s="172" t="s">
        <v>24</v>
      </c>
      <c r="E25" s="38"/>
      <c r="F25" s="39"/>
      <c r="G25" s="40"/>
      <c r="H25" s="41"/>
      <c r="I25" s="42"/>
      <c r="J25" s="39"/>
      <c r="K25" s="40"/>
      <c r="L25" s="42"/>
      <c r="M25" s="38"/>
      <c r="N25" s="39"/>
      <c r="O25" s="40"/>
      <c r="P25" s="41"/>
    </row>
    <row r="26" spans="1:17" ht="60" customHeight="1" x14ac:dyDescent="0.15">
      <c r="A26" s="137"/>
      <c r="B26" s="164"/>
      <c r="C26" s="153" t="s">
        <v>29</v>
      </c>
      <c r="D26" s="173" t="s">
        <v>30</v>
      </c>
      <c r="E26" s="30"/>
      <c r="F26" s="51"/>
      <c r="G26" s="52"/>
      <c r="H26" s="55"/>
      <c r="I26" s="31"/>
      <c r="J26" s="51"/>
      <c r="K26" s="52"/>
      <c r="L26" s="31"/>
      <c r="M26" s="30"/>
      <c r="N26" s="51"/>
      <c r="O26" s="52"/>
      <c r="P26" s="55"/>
    </row>
    <row r="27" spans="1:17" ht="60" customHeight="1" x14ac:dyDescent="0.15">
      <c r="A27" s="137"/>
      <c r="B27" s="164"/>
      <c r="C27" s="155" t="s">
        <v>9</v>
      </c>
      <c r="D27" s="156"/>
      <c r="E27" s="157">
        <f>SUM(E22:F26)</f>
        <v>0</v>
      </c>
      <c r="F27" s="161"/>
      <c r="G27" s="158">
        <f t="shared" ref="G27" si="11">SUM(G22:H26)</f>
        <v>0</v>
      </c>
      <c r="H27" s="161"/>
      <c r="I27" s="157">
        <f t="shared" ref="I27" si="12">SUM(I22:J26)</f>
        <v>0</v>
      </c>
      <c r="J27" s="158"/>
      <c r="K27" s="159">
        <f t="shared" ref="K27" si="13">SUM(K22:L26)</f>
        <v>1</v>
      </c>
      <c r="L27" s="160"/>
      <c r="M27" s="157">
        <f t="shared" ref="M27" si="14">SUM(M22:N26)</f>
        <v>0</v>
      </c>
      <c r="N27" s="158"/>
      <c r="O27" s="159">
        <f t="shared" ref="O27" si="15">SUM(O22:P26)</f>
        <v>0</v>
      </c>
      <c r="P27" s="160"/>
      <c r="Q27" s="3"/>
    </row>
    <row r="28" spans="1:17" ht="60" customHeight="1" thickBot="1" x14ac:dyDescent="0.2">
      <c r="A28" s="174"/>
      <c r="B28" s="175"/>
      <c r="C28" s="176" t="s">
        <v>39</v>
      </c>
      <c r="D28" s="162"/>
      <c r="E28" s="157">
        <f>SUM(E27:H27)</f>
        <v>0</v>
      </c>
      <c r="F28" s="158"/>
      <c r="G28" s="158"/>
      <c r="H28" s="160"/>
      <c r="I28" s="157">
        <f t="shared" ref="I28" si="16">SUM(I27:L27)</f>
        <v>1</v>
      </c>
      <c r="J28" s="158"/>
      <c r="K28" s="158"/>
      <c r="L28" s="160"/>
      <c r="M28" s="177">
        <f t="shared" ref="M28" si="17">SUM(M27:P27)</f>
        <v>0</v>
      </c>
      <c r="N28" s="178"/>
      <c r="O28" s="178"/>
      <c r="P28" s="179"/>
    </row>
    <row r="29" spans="1:17" ht="73.5" customHeight="1" thickBot="1" x14ac:dyDescent="0.2">
      <c r="A29" s="180"/>
      <c r="B29" s="181"/>
      <c r="C29" s="182" t="s">
        <v>32</v>
      </c>
      <c r="D29" s="183">
        <v>200</v>
      </c>
      <c r="E29" s="184">
        <v>64</v>
      </c>
      <c r="F29" s="185"/>
      <c r="G29" s="185"/>
      <c r="H29" s="186" t="s">
        <v>33</v>
      </c>
      <c r="I29" s="187"/>
      <c r="J29" s="188"/>
      <c r="K29" s="188"/>
      <c r="L29" s="188"/>
      <c r="M29" s="188"/>
      <c r="N29" s="188"/>
      <c r="O29" s="188"/>
      <c r="P29" s="189"/>
    </row>
    <row r="30" spans="1:17" ht="45" customHeight="1" thickBot="1" x14ac:dyDescent="0.2">
      <c r="A30" s="259" t="s">
        <v>46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</row>
    <row r="31" spans="1:17" ht="60.6" customHeight="1" x14ac:dyDescent="0.15">
      <c r="A31" s="191" t="s">
        <v>0</v>
      </c>
      <c r="B31" s="192"/>
      <c r="C31" s="193"/>
      <c r="D31" s="194" t="str">
        <f>D2</f>
        <v>菊池小学校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6"/>
    </row>
    <row r="32" spans="1:17" ht="60.6" customHeight="1" thickBot="1" x14ac:dyDescent="0.2">
      <c r="A32" s="197" t="s">
        <v>1</v>
      </c>
      <c r="B32" s="198"/>
      <c r="C32" s="199"/>
      <c r="D32" s="200" t="str">
        <f>D3</f>
        <v>令和　〇年　　〇　月　　〇　日（　〇　）～令和　〇　年　〇　月　〇　日（　〇　）</v>
      </c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2"/>
    </row>
    <row r="33" spans="1:16" ht="58.5" customHeight="1" x14ac:dyDescent="0.15">
      <c r="A33" s="135" t="s">
        <v>12</v>
      </c>
      <c r="B33" s="123" t="s">
        <v>13</v>
      </c>
      <c r="C33" s="203" t="s">
        <v>14</v>
      </c>
      <c r="D33" s="204">
        <v>420</v>
      </c>
      <c r="E33" s="205"/>
      <c r="F33" s="206"/>
      <c r="G33" s="206"/>
      <c r="H33" s="207"/>
      <c r="I33" s="100"/>
      <c r="J33" s="101"/>
      <c r="K33" s="101"/>
      <c r="L33" s="102">
        <f>SUM(I33:K34)</f>
        <v>64</v>
      </c>
      <c r="M33" s="101"/>
      <c r="N33" s="101"/>
      <c r="O33" s="101"/>
      <c r="P33" s="102">
        <f>SUM(M33:O34)</f>
        <v>64</v>
      </c>
    </row>
    <row r="34" spans="1:16" ht="58.5" customHeight="1" x14ac:dyDescent="0.15">
      <c r="A34" s="137"/>
      <c r="B34" s="138"/>
      <c r="C34" s="153" t="s">
        <v>15</v>
      </c>
      <c r="D34" s="208">
        <v>440</v>
      </c>
      <c r="E34" s="209"/>
      <c r="F34" s="210"/>
      <c r="G34" s="210"/>
      <c r="H34" s="211"/>
      <c r="I34" s="30">
        <v>64</v>
      </c>
      <c r="J34" s="31"/>
      <c r="K34" s="31"/>
      <c r="L34" s="33"/>
      <c r="M34" s="31">
        <v>64</v>
      </c>
      <c r="N34" s="31"/>
      <c r="O34" s="31"/>
      <c r="P34" s="33"/>
    </row>
    <row r="35" spans="1:16" ht="58.5" customHeight="1" x14ac:dyDescent="0.15">
      <c r="A35" s="137"/>
      <c r="B35" s="212" t="s">
        <v>16</v>
      </c>
      <c r="C35" s="170" t="s">
        <v>17</v>
      </c>
      <c r="D35" s="213">
        <v>580</v>
      </c>
      <c r="E35" s="85"/>
      <c r="F35" s="34"/>
      <c r="G35" s="86"/>
      <c r="H35" s="32">
        <f>SUM(E35:G36)</f>
        <v>65</v>
      </c>
      <c r="I35" s="85"/>
      <c r="J35" s="34"/>
      <c r="K35" s="34"/>
      <c r="L35" s="32">
        <f>SUM(I35:K36)</f>
        <v>0</v>
      </c>
      <c r="M35" s="34"/>
      <c r="N35" s="34"/>
      <c r="O35" s="34"/>
      <c r="P35" s="32">
        <f>SUM(M35:O36)</f>
        <v>0</v>
      </c>
    </row>
    <row r="36" spans="1:16" ht="58.5" customHeight="1" x14ac:dyDescent="0.15">
      <c r="A36" s="137"/>
      <c r="B36" s="214"/>
      <c r="C36" s="153" t="s">
        <v>15</v>
      </c>
      <c r="D36" s="215">
        <v>650</v>
      </c>
      <c r="E36" s="30">
        <v>65</v>
      </c>
      <c r="F36" s="31"/>
      <c r="G36" s="51"/>
      <c r="H36" s="33"/>
      <c r="I36" s="30"/>
      <c r="J36" s="31"/>
      <c r="K36" s="31"/>
      <c r="L36" s="33"/>
      <c r="M36" s="31" t="s">
        <v>51</v>
      </c>
      <c r="N36" s="31"/>
      <c r="O36" s="31"/>
      <c r="P36" s="33"/>
    </row>
    <row r="37" spans="1:16" ht="58.5" customHeight="1" x14ac:dyDescent="0.15">
      <c r="A37" s="137"/>
      <c r="B37" s="214"/>
      <c r="C37" s="151" t="s">
        <v>40</v>
      </c>
      <c r="D37" s="216">
        <v>650</v>
      </c>
      <c r="E37" s="91"/>
      <c r="F37" s="92"/>
      <c r="G37" s="92"/>
      <c r="H37" s="93"/>
      <c r="I37" s="94"/>
      <c r="J37" s="95"/>
      <c r="K37" s="95"/>
      <c r="L37" s="96"/>
      <c r="M37" s="48"/>
      <c r="N37" s="92"/>
      <c r="O37" s="92"/>
      <c r="P37" s="93"/>
    </row>
    <row r="38" spans="1:16" ht="58.5" customHeight="1" x14ac:dyDescent="0.15">
      <c r="A38" s="137"/>
      <c r="B38" s="217"/>
      <c r="C38" s="153" t="s">
        <v>34</v>
      </c>
      <c r="D38" s="218">
        <v>440</v>
      </c>
      <c r="E38" s="97"/>
      <c r="F38" s="98"/>
      <c r="G38" s="98"/>
      <c r="H38" s="99"/>
      <c r="I38" s="97">
        <v>65</v>
      </c>
      <c r="J38" s="98"/>
      <c r="K38" s="98"/>
      <c r="L38" s="99"/>
      <c r="M38" s="51"/>
      <c r="N38" s="98"/>
      <c r="O38" s="98"/>
      <c r="P38" s="99"/>
    </row>
    <row r="39" spans="1:16" ht="58.5" customHeight="1" x14ac:dyDescent="0.15">
      <c r="A39" s="137"/>
      <c r="B39" s="214" t="s">
        <v>18</v>
      </c>
      <c r="C39" s="151" t="s">
        <v>17</v>
      </c>
      <c r="D39" s="216">
        <v>630</v>
      </c>
      <c r="E39" s="85"/>
      <c r="F39" s="34"/>
      <c r="G39" s="86"/>
      <c r="H39" s="32">
        <f>SUM(E39:G40)</f>
        <v>65</v>
      </c>
      <c r="I39" s="85"/>
      <c r="J39" s="34"/>
      <c r="K39" s="34"/>
      <c r="L39" s="32">
        <f>SUM(I39:K40)</f>
        <v>64</v>
      </c>
      <c r="M39" s="34"/>
      <c r="N39" s="34"/>
      <c r="O39" s="34"/>
      <c r="P39" s="32">
        <f>SUM(M39:O40)</f>
        <v>0</v>
      </c>
    </row>
    <row r="40" spans="1:16" ht="58.5" customHeight="1" thickBot="1" x14ac:dyDescent="0.2">
      <c r="A40" s="137"/>
      <c r="B40" s="214"/>
      <c r="C40" s="219" t="s">
        <v>15</v>
      </c>
      <c r="D40" s="208">
        <v>830</v>
      </c>
      <c r="E40" s="88">
        <v>65</v>
      </c>
      <c r="F40" s="89"/>
      <c r="G40" s="90"/>
      <c r="H40" s="87"/>
      <c r="I40" s="88">
        <v>64</v>
      </c>
      <c r="J40" s="89"/>
      <c r="K40" s="89"/>
      <c r="L40" s="87"/>
      <c r="M40" s="89"/>
      <c r="N40" s="89"/>
      <c r="O40" s="89"/>
      <c r="P40" s="87"/>
    </row>
    <row r="41" spans="1:16" ht="58.5" customHeight="1" x14ac:dyDescent="0.15">
      <c r="A41" s="220" t="s">
        <v>47</v>
      </c>
      <c r="B41" s="221"/>
      <c r="C41" s="222"/>
      <c r="D41" s="221" t="s">
        <v>31</v>
      </c>
      <c r="E41" s="223" t="s">
        <v>19</v>
      </c>
      <c r="F41" s="224"/>
      <c r="G41" s="225"/>
      <c r="H41" s="23" t="s">
        <v>20</v>
      </c>
      <c r="I41" s="224" t="s">
        <v>19</v>
      </c>
      <c r="J41" s="224"/>
      <c r="K41" s="225"/>
      <c r="L41" s="226" t="s">
        <v>20</v>
      </c>
      <c r="M41" s="223" t="s">
        <v>19</v>
      </c>
      <c r="N41" s="224"/>
      <c r="O41" s="225"/>
      <c r="P41" s="23" t="s">
        <v>20</v>
      </c>
    </row>
    <row r="42" spans="1:16" ht="58.5" customHeight="1" x14ac:dyDescent="0.15">
      <c r="A42" s="227"/>
      <c r="B42" s="228"/>
      <c r="C42" s="229"/>
      <c r="D42" s="230"/>
      <c r="E42" s="77"/>
      <c r="F42" s="78"/>
      <c r="G42" s="79"/>
      <c r="H42" s="4"/>
      <c r="I42" s="80" t="s">
        <v>52</v>
      </c>
      <c r="J42" s="80"/>
      <c r="K42" s="81"/>
      <c r="L42" s="5">
        <v>64</v>
      </c>
      <c r="M42" s="77" t="s">
        <v>52</v>
      </c>
      <c r="N42" s="78"/>
      <c r="O42" s="79"/>
      <c r="P42" s="6">
        <v>64</v>
      </c>
    </row>
    <row r="43" spans="1:16" ht="58.5" customHeight="1" x14ac:dyDescent="0.15">
      <c r="A43" s="227"/>
      <c r="B43" s="228"/>
      <c r="C43" s="229"/>
      <c r="D43" s="230"/>
      <c r="E43" s="35"/>
      <c r="F43" s="36"/>
      <c r="G43" s="37"/>
      <c r="H43" s="7"/>
      <c r="I43" s="36"/>
      <c r="J43" s="36"/>
      <c r="K43" s="37"/>
      <c r="L43" s="8"/>
      <c r="M43" s="35" t="s">
        <v>53</v>
      </c>
      <c r="N43" s="36"/>
      <c r="O43" s="37"/>
      <c r="P43" s="7">
        <v>65</v>
      </c>
    </row>
    <row r="44" spans="1:16" ht="58.5" customHeight="1" x14ac:dyDescent="0.15">
      <c r="A44" s="227"/>
      <c r="B44" s="228"/>
      <c r="C44" s="229"/>
      <c r="D44" s="230"/>
      <c r="E44" s="35"/>
      <c r="F44" s="36"/>
      <c r="G44" s="37"/>
      <c r="H44" s="7"/>
      <c r="I44" s="36"/>
      <c r="J44" s="36"/>
      <c r="K44" s="37"/>
      <c r="L44" s="8"/>
      <c r="M44" s="74" t="s">
        <v>54</v>
      </c>
      <c r="N44" s="75"/>
      <c r="O44" s="76"/>
      <c r="P44" s="7">
        <v>64</v>
      </c>
    </row>
    <row r="45" spans="1:16" ht="58.5" customHeight="1" thickBot="1" x14ac:dyDescent="0.2">
      <c r="A45" s="231"/>
      <c r="B45" s="232"/>
      <c r="C45" s="233"/>
      <c r="D45" s="234"/>
      <c r="E45" s="82"/>
      <c r="F45" s="83"/>
      <c r="G45" s="84"/>
      <c r="H45" s="9"/>
      <c r="I45" s="83"/>
      <c r="J45" s="83"/>
      <c r="K45" s="84"/>
      <c r="L45" s="10"/>
      <c r="M45" s="82"/>
      <c r="N45" s="83"/>
      <c r="O45" s="84"/>
      <c r="P45" s="9"/>
    </row>
    <row r="46" spans="1:16" ht="58.5" customHeight="1" thickBot="1" x14ac:dyDescent="0.2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</row>
    <row r="47" spans="1:16" ht="58.5" customHeight="1" x14ac:dyDescent="0.15">
      <c r="A47" s="236" t="s">
        <v>38</v>
      </c>
      <c r="B47" s="237"/>
      <c r="C47" s="238"/>
      <c r="D47" s="220" t="s">
        <v>31</v>
      </c>
      <c r="E47" s="223" t="s">
        <v>27</v>
      </c>
      <c r="F47" s="224"/>
      <c r="G47" s="224"/>
      <c r="H47" s="239"/>
      <c r="I47" s="224" t="s">
        <v>27</v>
      </c>
      <c r="J47" s="224"/>
      <c r="K47" s="224"/>
      <c r="L47" s="224"/>
      <c r="M47" s="223" t="s">
        <v>27</v>
      </c>
      <c r="N47" s="224"/>
      <c r="O47" s="224"/>
      <c r="P47" s="239"/>
    </row>
    <row r="48" spans="1:16" ht="58.5" customHeight="1" x14ac:dyDescent="0.15">
      <c r="A48" s="240"/>
      <c r="B48" s="241"/>
      <c r="C48" s="242"/>
      <c r="D48" s="227"/>
      <c r="E48" s="243" t="s">
        <v>35</v>
      </c>
      <c r="F48" s="244"/>
      <c r="G48" s="244"/>
      <c r="H48" s="11"/>
      <c r="I48" s="243" t="s">
        <v>35</v>
      </c>
      <c r="J48" s="244"/>
      <c r="K48" s="244"/>
      <c r="L48" s="11">
        <v>65</v>
      </c>
      <c r="M48" s="243" t="s">
        <v>35</v>
      </c>
      <c r="N48" s="244"/>
      <c r="O48" s="244"/>
      <c r="P48" s="11"/>
    </row>
    <row r="49" spans="1:16" ht="58.5" customHeight="1" x14ac:dyDescent="0.15">
      <c r="A49" s="240"/>
      <c r="B49" s="241"/>
      <c r="C49" s="242"/>
      <c r="D49" s="227"/>
      <c r="E49" s="245" t="s">
        <v>36</v>
      </c>
      <c r="F49" s="246"/>
      <c r="G49" s="246"/>
      <c r="H49" s="12"/>
      <c r="I49" s="245" t="s">
        <v>36</v>
      </c>
      <c r="J49" s="246"/>
      <c r="K49" s="246"/>
      <c r="L49" s="12">
        <v>1</v>
      </c>
      <c r="M49" s="245" t="s">
        <v>36</v>
      </c>
      <c r="N49" s="246"/>
      <c r="O49" s="246"/>
      <c r="P49" s="12"/>
    </row>
    <row r="50" spans="1:16" ht="58.5" customHeight="1" x14ac:dyDescent="0.15">
      <c r="A50" s="240"/>
      <c r="B50" s="241"/>
      <c r="C50" s="242"/>
      <c r="D50" s="227"/>
      <c r="E50" s="245" t="s">
        <v>45</v>
      </c>
      <c r="F50" s="246"/>
      <c r="G50" s="246"/>
      <c r="H50" s="12"/>
      <c r="I50" s="245" t="s">
        <v>45</v>
      </c>
      <c r="J50" s="246"/>
      <c r="K50" s="246"/>
      <c r="L50" s="12"/>
      <c r="M50" s="245" t="s">
        <v>45</v>
      </c>
      <c r="N50" s="246"/>
      <c r="O50" s="246"/>
      <c r="P50" s="12"/>
    </row>
    <row r="51" spans="1:16" ht="58.5" customHeight="1" x14ac:dyDescent="0.15">
      <c r="A51" s="240"/>
      <c r="B51" s="241"/>
      <c r="C51" s="242"/>
      <c r="D51" s="227"/>
      <c r="E51" s="247" t="s">
        <v>26</v>
      </c>
      <c r="F51" s="248"/>
      <c r="G51" s="248"/>
      <c r="H51" s="13"/>
      <c r="I51" s="247" t="s">
        <v>26</v>
      </c>
      <c r="J51" s="248"/>
      <c r="K51" s="248"/>
      <c r="L51" s="13"/>
      <c r="M51" s="247" t="s">
        <v>26</v>
      </c>
      <c r="N51" s="248"/>
      <c r="O51" s="248"/>
      <c r="P51" s="13">
        <v>10</v>
      </c>
    </row>
    <row r="52" spans="1:16" ht="58.5" customHeight="1" thickBot="1" x14ac:dyDescent="0.2">
      <c r="A52" s="249"/>
      <c r="B52" s="250"/>
      <c r="C52" s="251"/>
      <c r="D52" s="231"/>
      <c r="E52" s="252" t="s">
        <v>37</v>
      </c>
      <c r="F52" s="253"/>
      <c r="G52" s="253"/>
      <c r="H52" s="14"/>
      <c r="I52" s="252" t="s">
        <v>37</v>
      </c>
      <c r="J52" s="253"/>
      <c r="K52" s="253"/>
      <c r="L52" s="14"/>
      <c r="M52" s="252" t="s">
        <v>37</v>
      </c>
      <c r="N52" s="253"/>
      <c r="O52" s="253"/>
      <c r="P52" s="14"/>
    </row>
    <row r="53" spans="1:16" ht="58.5" customHeight="1" x14ac:dyDescent="0.15">
      <c r="A53" s="240" t="s">
        <v>28</v>
      </c>
      <c r="B53" s="241"/>
      <c r="C53" s="241"/>
      <c r="D53" s="220" t="s">
        <v>31</v>
      </c>
      <c r="E53" s="254" t="s">
        <v>21</v>
      </c>
      <c r="F53" s="255"/>
      <c r="G53" s="256"/>
      <c r="H53" s="257" t="s">
        <v>27</v>
      </c>
      <c r="I53" s="255" t="s">
        <v>21</v>
      </c>
      <c r="J53" s="255"/>
      <c r="K53" s="256"/>
      <c r="L53" s="258" t="s">
        <v>27</v>
      </c>
      <c r="M53" s="223" t="s">
        <v>21</v>
      </c>
      <c r="N53" s="224"/>
      <c r="O53" s="225"/>
      <c r="P53" s="23" t="s">
        <v>27</v>
      </c>
    </row>
    <row r="54" spans="1:16" ht="58.5" customHeight="1" x14ac:dyDescent="0.15">
      <c r="A54" s="240"/>
      <c r="B54" s="241"/>
      <c r="C54" s="241"/>
      <c r="D54" s="227"/>
      <c r="E54" s="68" t="s">
        <v>55</v>
      </c>
      <c r="F54" s="69"/>
      <c r="G54" s="70"/>
      <c r="H54" s="15">
        <v>65</v>
      </c>
      <c r="I54" s="71"/>
      <c r="J54" s="71"/>
      <c r="K54" s="72"/>
      <c r="L54" s="18"/>
      <c r="M54" s="73"/>
      <c r="N54" s="71"/>
      <c r="O54" s="72"/>
      <c r="P54" s="21"/>
    </row>
    <row r="55" spans="1:16" ht="58.5" customHeight="1" x14ac:dyDescent="0.15">
      <c r="A55" s="240"/>
      <c r="B55" s="241"/>
      <c r="C55" s="241"/>
      <c r="D55" s="227"/>
      <c r="E55" s="56" t="s">
        <v>56</v>
      </c>
      <c r="F55" s="57"/>
      <c r="G55" s="58"/>
      <c r="H55" s="16"/>
      <c r="I55" s="59"/>
      <c r="J55" s="59"/>
      <c r="K55" s="60"/>
      <c r="L55" s="19"/>
      <c r="M55" s="61"/>
      <c r="N55" s="59"/>
      <c r="O55" s="60"/>
      <c r="P55" s="22"/>
    </row>
    <row r="56" spans="1:16" ht="58.5" customHeight="1" thickBot="1" x14ac:dyDescent="0.2">
      <c r="A56" s="249"/>
      <c r="B56" s="250"/>
      <c r="C56" s="250"/>
      <c r="D56" s="231"/>
      <c r="E56" s="62"/>
      <c r="F56" s="63"/>
      <c r="G56" s="64"/>
      <c r="H56" s="17"/>
      <c r="I56" s="65"/>
      <c r="J56" s="65"/>
      <c r="K56" s="66"/>
      <c r="L56" s="20"/>
      <c r="M56" s="67"/>
      <c r="N56" s="65"/>
      <c r="O56" s="66"/>
      <c r="P56" s="17"/>
    </row>
  </sheetData>
  <mergeCells count="236">
    <mergeCell ref="M6:P6"/>
    <mergeCell ref="E7:F7"/>
    <mergeCell ref="G7:H7"/>
    <mergeCell ref="I7:J7"/>
    <mergeCell ref="K7:L7"/>
    <mergeCell ref="M7:N7"/>
    <mergeCell ref="O7:P7"/>
    <mergeCell ref="A1:P1"/>
    <mergeCell ref="A2:C2"/>
    <mergeCell ref="D2:P2"/>
    <mergeCell ref="A3:C3"/>
    <mergeCell ref="D3:P3"/>
    <mergeCell ref="A6:A28"/>
    <mergeCell ref="B6:C7"/>
    <mergeCell ref="D6:D7"/>
    <mergeCell ref="E6:H6"/>
    <mergeCell ref="I6:L6"/>
    <mergeCell ref="O8:P8"/>
    <mergeCell ref="E9:F9"/>
    <mergeCell ref="G9:H9"/>
    <mergeCell ref="I9:J9"/>
    <mergeCell ref="K9:L9"/>
    <mergeCell ref="M9:N9"/>
    <mergeCell ref="O9:P9"/>
    <mergeCell ref="B8:B14"/>
    <mergeCell ref="E8:F8"/>
    <mergeCell ref="G8:H8"/>
    <mergeCell ref="I8:J8"/>
    <mergeCell ref="K8:L8"/>
    <mergeCell ref="M8:N8"/>
    <mergeCell ref="E10:F10"/>
    <mergeCell ref="G10:H10"/>
    <mergeCell ref="I10:J10"/>
    <mergeCell ref="K10:L10"/>
    <mergeCell ref="E12:F12"/>
    <mergeCell ref="G12:H12"/>
    <mergeCell ref="I12:J12"/>
    <mergeCell ref="K12:L12"/>
    <mergeCell ref="M12:N12"/>
    <mergeCell ref="O12:P12"/>
    <mergeCell ref="M10:N10"/>
    <mergeCell ref="O10:P10"/>
    <mergeCell ref="E11:F11"/>
    <mergeCell ref="G11:H11"/>
    <mergeCell ref="I11:J11"/>
    <mergeCell ref="K11:L11"/>
    <mergeCell ref="M11:N11"/>
    <mergeCell ref="O11:P11"/>
    <mergeCell ref="O13:P13"/>
    <mergeCell ref="E14:H14"/>
    <mergeCell ref="I14:L14"/>
    <mergeCell ref="M14:P14"/>
    <mergeCell ref="B15:B20"/>
    <mergeCell ref="E15:F15"/>
    <mergeCell ref="G15:H15"/>
    <mergeCell ref="I15:J15"/>
    <mergeCell ref="K15:L15"/>
    <mergeCell ref="M15:N15"/>
    <mergeCell ref="D13:D14"/>
    <mergeCell ref="E13:F13"/>
    <mergeCell ref="G13:H13"/>
    <mergeCell ref="I13:J13"/>
    <mergeCell ref="K13:L13"/>
    <mergeCell ref="M13:N13"/>
    <mergeCell ref="E17:F17"/>
    <mergeCell ref="G17:H17"/>
    <mergeCell ref="I17:J17"/>
    <mergeCell ref="K17:L17"/>
    <mergeCell ref="M17:N17"/>
    <mergeCell ref="O17:P17"/>
    <mergeCell ref="O15:P15"/>
    <mergeCell ref="E16:F16"/>
    <mergeCell ref="G16:H16"/>
    <mergeCell ref="I16:J16"/>
    <mergeCell ref="K16:L16"/>
    <mergeCell ref="M16:N16"/>
    <mergeCell ref="O16:P16"/>
    <mergeCell ref="E19:F19"/>
    <mergeCell ref="G19:H19"/>
    <mergeCell ref="I19:J19"/>
    <mergeCell ref="K19:L19"/>
    <mergeCell ref="M19:N19"/>
    <mergeCell ref="O19:P19"/>
    <mergeCell ref="E18:F18"/>
    <mergeCell ref="G18:H18"/>
    <mergeCell ref="I18:J18"/>
    <mergeCell ref="K18:L18"/>
    <mergeCell ref="M18:N18"/>
    <mergeCell ref="O18:P18"/>
    <mergeCell ref="O20:P20"/>
    <mergeCell ref="E21:H21"/>
    <mergeCell ref="I21:L21"/>
    <mergeCell ref="M21:P21"/>
    <mergeCell ref="B22:B28"/>
    <mergeCell ref="E22:F22"/>
    <mergeCell ref="G22:H22"/>
    <mergeCell ref="I22:J22"/>
    <mergeCell ref="K22:L22"/>
    <mergeCell ref="M22:N22"/>
    <mergeCell ref="D20:D21"/>
    <mergeCell ref="E20:F20"/>
    <mergeCell ref="G20:H20"/>
    <mergeCell ref="I20:J20"/>
    <mergeCell ref="K20:L20"/>
    <mergeCell ref="M20:N20"/>
    <mergeCell ref="E24:F24"/>
    <mergeCell ref="G24:H24"/>
    <mergeCell ref="I24:J24"/>
    <mergeCell ref="K24:L24"/>
    <mergeCell ref="M24:N24"/>
    <mergeCell ref="O24:P24"/>
    <mergeCell ref="O22:P22"/>
    <mergeCell ref="E23:F23"/>
    <mergeCell ref="O23:P23"/>
    <mergeCell ref="E26:F26"/>
    <mergeCell ref="G26:H26"/>
    <mergeCell ref="I26:J26"/>
    <mergeCell ref="K26:L26"/>
    <mergeCell ref="M26:N26"/>
    <mergeCell ref="O26:P26"/>
    <mergeCell ref="E25:F25"/>
    <mergeCell ref="G25:H25"/>
    <mergeCell ref="I25:J25"/>
    <mergeCell ref="K25:L25"/>
    <mergeCell ref="M25:N25"/>
    <mergeCell ref="O25:P25"/>
    <mergeCell ref="D27:D28"/>
    <mergeCell ref="E27:F27"/>
    <mergeCell ref="G27:H27"/>
    <mergeCell ref="I27:J27"/>
    <mergeCell ref="K27:L27"/>
    <mergeCell ref="M27:N27"/>
    <mergeCell ref="G23:H23"/>
    <mergeCell ref="I23:J23"/>
    <mergeCell ref="K23:L23"/>
    <mergeCell ref="M23:N23"/>
    <mergeCell ref="M33:O33"/>
    <mergeCell ref="P33:P34"/>
    <mergeCell ref="I34:K34"/>
    <mergeCell ref="M34:O34"/>
    <mergeCell ref="E35:G35"/>
    <mergeCell ref="H35:H36"/>
    <mergeCell ref="I35:K35"/>
    <mergeCell ref="O27:P27"/>
    <mergeCell ref="E28:H28"/>
    <mergeCell ref="I28:L28"/>
    <mergeCell ref="M28:P28"/>
    <mergeCell ref="E29:G29"/>
    <mergeCell ref="I29:P29"/>
    <mergeCell ref="B39:B40"/>
    <mergeCell ref="E39:G39"/>
    <mergeCell ref="H39:H40"/>
    <mergeCell ref="I39:K39"/>
    <mergeCell ref="L39:L40"/>
    <mergeCell ref="M39:O39"/>
    <mergeCell ref="P39:P40"/>
    <mergeCell ref="B35:B38"/>
    <mergeCell ref="A30:P30"/>
    <mergeCell ref="A31:C31"/>
    <mergeCell ref="D31:P31"/>
    <mergeCell ref="A32:C32"/>
    <mergeCell ref="D32:P32"/>
    <mergeCell ref="A33:A40"/>
    <mergeCell ref="B33:B34"/>
    <mergeCell ref="E33:H34"/>
    <mergeCell ref="I33:K33"/>
    <mergeCell ref="L33:L34"/>
    <mergeCell ref="P35:P36"/>
    <mergeCell ref="E36:G36"/>
    <mergeCell ref="I36:K36"/>
    <mergeCell ref="M36:O36"/>
    <mergeCell ref="E37:H37"/>
    <mergeCell ref="I37:L37"/>
    <mergeCell ref="E40:G40"/>
    <mergeCell ref="I40:K40"/>
    <mergeCell ref="M40:O40"/>
    <mergeCell ref="E41:G41"/>
    <mergeCell ref="I41:K41"/>
    <mergeCell ref="M41:O41"/>
    <mergeCell ref="E42:G42"/>
    <mergeCell ref="I42:K42"/>
    <mergeCell ref="L35:L36"/>
    <mergeCell ref="M35:O35"/>
    <mergeCell ref="E38:H38"/>
    <mergeCell ref="I38:L38"/>
    <mergeCell ref="M38:P38"/>
    <mergeCell ref="M37:P37"/>
    <mergeCell ref="E52:G52"/>
    <mergeCell ref="I52:K52"/>
    <mergeCell ref="M52:O52"/>
    <mergeCell ref="I48:K48"/>
    <mergeCell ref="M48:O48"/>
    <mergeCell ref="E49:G49"/>
    <mergeCell ref="I49:K49"/>
    <mergeCell ref="M49:O49"/>
    <mergeCell ref="E50:G50"/>
    <mergeCell ref="E47:H47"/>
    <mergeCell ref="I47:L47"/>
    <mergeCell ref="M47:P47"/>
    <mergeCell ref="E48:G48"/>
    <mergeCell ref="A41:C45"/>
    <mergeCell ref="D41:D45"/>
    <mergeCell ref="E51:G51"/>
    <mergeCell ref="I51:K51"/>
    <mergeCell ref="M51:O51"/>
    <mergeCell ref="M42:O42"/>
    <mergeCell ref="E43:G43"/>
    <mergeCell ref="I43:K43"/>
    <mergeCell ref="M43:O43"/>
    <mergeCell ref="E44:G44"/>
    <mergeCell ref="I44:K44"/>
    <mergeCell ref="M44:O44"/>
    <mergeCell ref="D4:P4"/>
    <mergeCell ref="A4:C4"/>
    <mergeCell ref="I50:K50"/>
    <mergeCell ref="M50:O50"/>
    <mergeCell ref="M55:O55"/>
    <mergeCell ref="E56:G56"/>
    <mergeCell ref="I56:K56"/>
    <mergeCell ref="M56:O56"/>
    <mergeCell ref="A53:C56"/>
    <mergeCell ref="D53:D56"/>
    <mergeCell ref="E53:G53"/>
    <mergeCell ref="I53:K53"/>
    <mergeCell ref="M53:O53"/>
    <mergeCell ref="E54:G54"/>
    <mergeCell ref="I54:K54"/>
    <mergeCell ref="M54:O54"/>
    <mergeCell ref="E55:G55"/>
    <mergeCell ref="I55:K55"/>
    <mergeCell ref="E45:G45"/>
    <mergeCell ref="I45:K45"/>
    <mergeCell ref="M45:O45"/>
    <mergeCell ref="A46:P46"/>
    <mergeCell ref="A47:C52"/>
    <mergeCell ref="D47:D52"/>
  </mergeCells>
  <phoneticPr fontId="3"/>
  <pageMargins left="0.43307086614173229" right="0.23622047244094491" top="0.39370078740157483" bottom="0.39370078740157483" header="0.27559055118110237" footer="0.31496062992125984"/>
  <pageSetup paperSize="9" scale="5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確認表</vt:lpstr>
      <vt:lpstr>記入例</vt:lpstr>
      <vt:lpstr>確認表!Print_Area</vt:lpstr>
      <vt:lpstr>記入例!Print_Area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清流 学びの杜</cp:lastModifiedBy>
  <cp:lastPrinted>2024-05-03T14:32:41Z</cp:lastPrinted>
  <dcterms:created xsi:type="dcterms:W3CDTF">2020-04-02T03:50:40Z</dcterms:created>
  <dcterms:modified xsi:type="dcterms:W3CDTF">2024-05-03T14:33:10Z</dcterms:modified>
</cp:coreProperties>
</file>